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Burnden\"/>
    </mc:Choice>
  </mc:AlternateContent>
  <xr:revisionPtr revIDLastSave="0" documentId="10_ncr:100000_{74944448-36AD-49FA-B170-B67E0E4B8B22}" xr6:coauthVersionLast="31" xr6:coauthVersionMax="31" xr10:uidLastSave="{00000000-0000-0000-0000-000000000000}"/>
  <bookViews>
    <workbookView xWindow="240" yWindow="60" windowWidth="20115" windowHeight="8010" activeTab="1" xr2:uid="{00000000-000D-0000-FFFF-FFFF00000000}"/>
  </bookViews>
  <sheets>
    <sheet name="men's CC" sheetId="1" r:id="rId1"/>
    <sheet name="women's CC" sheetId="5" r:id="rId2"/>
    <sheet name="men's fell CC" sheetId="3" r:id="rId3"/>
    <sheet name="women's fell CC" sheetId="6" r:id="rId4"/>
  </sheets>
  <calcPr calcId="179017"/>
</workbook>
</file>

<file path=xl/calcChain.xml><?xml version="1.0" encoding="utf-8"?>
<calcChain xmlns="http://schemas.openxmlformats.org/spreadsheetml/2006/main">
  <c r="R8" i="1" l="1"/>
  <c r="R7" i="1"/>
  <c r="R9" i="5" l="1"/>
  <c r="R11" i="5"/>
  <c r="R5" i="5"/>
  <c r="R6" i="5"/>
  <c r="R4" i="5"/>
  <c r="R2" i="5"/>
  <c r="R3" i="5"/>
  <c r="R7" i="5"/>
  <c r="R8" i="5"/>
  <c r="R10" i="5"/>
  <c r="R12" i="5"/>
  <c r="R13" i="5"/>
  <c r="R23" i="5"/>
  <c r="R24" i="5"/>
  <c r="R14" i="5"/>
  <c r="R17" i="5"/>
  <c r="R18" i="5"/>
  <c r="R19" i="5"/>
  <c r="R20" i="5"/>
  <c r="R21" i="5"/>
  <c r="R22" i="5"/>
  <c r="R25" i="5"/>
  <c r="R26" i="5"/>
  <c r="R16" i="5"/>
  <c r="R15" i="5"/>
  <c r="R27" i="5"/>
  <c r="R28" i="5"/>
  <c r="R29" i="5"/>
  <c r="R30" i="5"/>
  <c r="R37" i="5"/>
  <c r="R31" i="5"/>
  <c r="R32" i="5"/>
  <c r="R33" i="5"/>
  <c r="R34" i="5"/>
  <c r="R35" i="5"/>
  <c r="R36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15" i="1"/>
  <c r="R12" i="1"/>
  <c r="R6" i="1"/>
  <c r="R3" i="1"/>
  <c r="R5" i="1"/>
  <c r="R4" i="1"/>
  <c r="R2" i="1"/>
  <c r="R9" i="1"/>
  <c r="R10" i="1"/>
  <c r="R11" i="1"/>
  <c r="R13" i="1"/>
  <c r="R14" i="1"/>
  <c r="R16" i="1"/>
  <c r="R22" i="1"/>
  <c r="R18" i="1"/>
  <c r="R17" i="1"/>
  <c r="R19" i="1"/>
  <c r="R21" i="1"/>
  <c r="R20" i="1"/>
  <c r="R23" i="1"/>
  <c r="R24" i="1"/>
  <c r="R25" i="1"/>
  <c r="R26" i="1"/>
  <c r="R27" i="1"/>
  <c r="R28" i="1"/>
  <c r="R29" i="1"/>
  <c r="R30" i="1"/>
  <c r="R35" i="1"/>
  <c r="R31" i="1"/>
  <c r="R32" i="1"/>
  <c r="R33" i="1"/>
  <c r="R34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56" i="1"/>
  <c r="R49" i="1"/>
  <c r="R50" i="1"/>
  <c r="R51" i="1"/>
  <c r="R52" i="1"/>
  <c r="R53" i="1"/>
  <c r="R55" i="1"/>
  <c r="R54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A3" i="3"/>
  <c r="L3" i="3"/>
  <c r="L2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L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<sst xmlns="http://schemas.openxmlformats.org/spreadsheetml/2006/main" count="244" uniqueCount="173">
  <si>
    <t>name</t>
  </si>
  <si>
    <t>Haigh hall</t>
  </si>
  <si>
    <t>Pilling 10k</t>
  </si>
  <si>
    <t>Jubilee</t>
  </si>
  <si>
    <t>Harrock Hill</t>
  </si>
  <si>
    <t>Central Lancs 5k</t>
  </si>
  <si>
    <t>Red Hot Toddy</t>
  </si>
  <si>
    <t>Rivington 10</t>
  </si>
  <si>
    <t>James Herriot Country</t>
  </si>
  <si>
    <t>English Half Marathon</t>
  </si>
  <si>
    <t>Green Drive 5</t>
  </si>
  <si>
    <t>13 Arches Half Marathon</t>
  </si>
  <si>
    <t>Stockport 10 Mile</t>
  </si>
  <si>
    <t>Parkrun</t>
  </si>
  <si>
    <t>Marathon</t>
  </si>
  <si>
    <t>CLGP bonus</t>
  </si>
  <si>
    <t>Total</t>
  </si>
  <si>
    <t>Position</t>
  </si>
  <si>
    <t>Name</t>
  </si>
  <si>
    <t>Robert short</t>
  </si>
  <si>
    <t>Colin Rigby</t>
  </si>
  <si>
    <t>Paul Duke</t>
  </si>
  <si>
    <t>Marcus Taylor</t>
  </si>
  <si>
    <t>Lee White</t>
  </si>
  <si>
    <t>Marcus Chester</t>
  </si>
  <si>
    <t>Keith Thomas</t>
  </si>
  <si>
    <t>Mark Jackson</t>
  </si>
  <si>
    <t>Tony Wall</t>
  </si>
  <si>
    <t>Mark Butler</t>
  </si>
  <si>
    <t>Andrew Duffy</t>
  </si>
  <si>
    <t>Andy Staveley</t>
  </si>
  <si>
    <t>Marcus Hamer</t>
  </si>
  <si>
    <t>Ged Turner</t>
  </si>
  <si>
    <t>Christophe Menand</t>
  </si>
  <si>
    <t>Gareth Doherty</t>
  </si>
  <si>
    <t>Simon Marland</t>
  </si>
  <si>
    <t>Chris Greenall</t>
  </si>
  <si>
    <t>Mike Caine</t>
  </si>
  <si>
    <t>David Broadhurst</t>
  </si>
  <si>
    <t>Colm O'Brien</t>
  </si>
  <si>
    <t>Paul Drew</t>
  </si>
  <si>
    <t>Kris Worsley</t>
  </si>
  <si>
    <t>Richard Blake</t>
  </si>
  <si>
    <t>Adrian Ashburn</t>
  </si>
  <si>
    <t>Tony Woodwiss</t>
  </si>
  <si>
    <t>Andy Warburton</t>
  </si>
  <si>
    <t>Steven Bate</t>
  </si>
  <si>
    <t>David Aulton</t>
  </si>
  <si>
    <t>Craig Philpot</t>
  </si>
  <si>
    <t>Phil Holden</t>
  </si>
  <si>
    <t>Howard Sparks</t>
  </si>
  <si>
    <t>Don Taylor</t>
  </si>
  <si>
    <t>David Morrison</t>
  </si>
  <si>
    <t>John Hall</t>
  </si>
  <si>
    <t>Sarah Watton</t>
  </si>
  <si>
    <t>Gwen Kinloch</t>
  </si>
  <si>
    <t>Jackie Oakes</t>
  </si>
  <si>
    <t>Vicki Hamer</t>
  </si>
  <si>
    <t>Anne Ferguson</t>
  </si>
  <si>
    <t>Shirley Staveley</t>
  </si>
  <si>
    <t>Mumtaz Patel</t>
  </si>
  <si>
    <t>Kate Ellis</t>
  </si>
  <si>
    <t>Clare McKenna</t>
  </si>
  <si>
    <t>Gayle Gerrard</t>
  </si>
  <si>
    <t>Linda O'Byrne</t>
  </si>
  <si>
    <t>Kathryn Page</t>
  </si>
  <si>
    <t>Elaine Roper</t>
  </si>
  <si>
    <t>Sheila Christie</t>
  </si>
  <si>
    <t>Jenna Leeks</t>
  </si>
  <si>
    <t>Carolyn Barker</t>
  </si>
  <si>
    <t>Emma Walker</t>
  </si>
  <si>
    <t>Kerry Stevenson</t>
  </si>
  <si>
    <t>Sally Cottrill</t>
  </si>
  <si>
    <t>Louise Wall</t>
  </si>
  <si>
    <t>Tracey Lowe</t>
  </si>
  <si>
    <t>Sarah Woodwiss</t>
  </si>
  <si>
    <t>Jackie Cairns</t>
  </si>
  <si>
    <t>Joanne Darby</t>
  </si>
  <si>
    <t>Diane Morrison</t>
  </si>
  <si>
    <t>Debra Hennessey</t>
  </si>
  <si>
    <t>Sharon Drew</t>
  </si>
  <si>
    <t>Sandra Caine</t>
  </si>
  <si>
    <t>Louise Fox</t>
  </si>
  <si>
    <t>Sue Blackman</t>
  </si>
  <si>
    <t>Louise Bentley</t>
  </si>
  <si>
    <t>Louise Geoghegan</t>
  </si>
  <si>
    <t>position</t>
  </si>
  <si>
    <t>Rivington Pike</t>
  </si>
  <si>
    <t>Edenfield</t>
  </si>
  <si>
    <t>Henderson's End</t>
  </si>
  <si>
    <t>Lee Mill</t>
  </si>
  <si>
    <t>Harriers Vs. Cyclists</t>
  </si>
  <si>
    <t>David Staff</t>
  </si>
  <si>
    <t>2 Lads</t>
  </si>
  <si>
    <t>Don Ashton</t>
  </si>
  <si>
    <t>Ed Ashton</t>
  </si>
  <si>
    <t>Mike Watkinson</t>
  </si>
  <si>
    <t>Stewart Jones</t>
  </si>
  <si>
    <t>Don Nichol</t>
  </si>
  <si>
    <t>Trevor Fishwick</t>
  </si>
  <si>
    <t>Paula Pilling</t>
  </si>
  <si>
    <t>Lyndsay Darbyshire</t>
  </si>
  <si>
    <t>Nadia Raza</t>
  </si>
  <si>
    <t>Nia Bell</t>
  </si>
  <si>
    <t>Fiona Ashton</t>
  </si>
  <si>
    <t>Maria Parkinson</t>
  </si>
  <si>
    <t>Susan Wood</t>
  </si>
  <si>
    <t>Rita Ledwards</t>
  </si>
  <si>
    <t>Steve Nolan</t>
  </si>
  <si>
    <t>Martyn Pollitt</t>
  </si>
  <si>
    <t>Peter Hopley</t>
  </si>
  <si>
    <t>Lawrence McDonald</t>
  </si>
  <si>
    <t>Philip Glassbrook</t>
  </si>
  <si>
    <t>Kirsty White</t>
  </si>
  <si>
    <t>Isaline Kneale</t>
  </si>
  <si>
    <t>Jane Forrest</t>
  </si>
  <si>
    <t>Kelly Sullavan</t>
  </si>
  <si>
    <t>Lynsey Kelly</t>
  </si>
  <si>
    <t>Matt Barker</t>
  </si>
  <si>
    <t>Paul Christie</t>
  </si>
  <si>
    <t>David Newman</t>
  </si>
  <si>
    <t>Simon Darby</t>
  </si>
  <si>
    <t>Dave Beevers</t>
  </si>
  <si>
    <t>John Egan</t>
  </si>
  <si>
    <t>Sue Booth</t>
  </si>
  <si>
    <t>Shay Walker</t>
  </si>
  <si>
    <t>John Edge</t>
  </si>
  <si>
    <t>Lorraine Halwood</t>
  </si>
  <si>
    <t>Katy Thompson</t>
  </si>
  <si>
    <t>Lucille Corrigan</t>
  </si>
  <si>
    <t>Jackie Spiby</t>
  </si>
  <si>
    <t>Carly Nicholls</t>
  </si>
  <si>
    <t>Jackie Gavin</t>
  </si>
  <si>
    <t>Gemma Chapman</t>
  </si>
  <si>
    <t>Mark Davis</t>
  </si>
  <si>
    <t>Gillian McGowan</t>
  </si>
  <si>
    <t>Bill Kelly</t>
  </si>
  <si>
    <t>George Butler</t>
  </si>
  <si>
    <t>Pete Hopley</t>
  </si>
  <si>
    <t>Andy Duffy</t>
  </si>
  <si>
    <t>Donald Taylor</t>
  </si>
  <si>
    <t>Karen Ratcliffe</t>
  </si>
  <si>
    <t>Mel Walker</t>
  </si>
  <si>
    <t>Tim Taylor</t>
  </si>
  <si>
    <t>Alec Cottrill</t>
  </si>
  <si>
    <t>Liz McLellan</t>
  </si>
  <si>
    <t>Rebecca Wensley</t>
  </si>
  <si>
    <t>Dawn Evans</t>
  </si>
  <si>
    <t>Diane Leatherbarrow</t>
  </si>
  <si>
    <t>Linda Haines</t>
  </si>
  <si>
    <t>Lisa Bailey</t>
  </si>
  <si>
    <t>Rachael Howarth</t>
  </si>
  <si>
    <t>Anne Larkin</t>
  </si>
  <si>
    <t>Francis Mackin</t>
  </si>
  <si>
    <t>Mark Turner</t>
  </si>
  <si>
    <t>Anthony Foster</t>
  </si>
  <si>
    <t>Wasyl Gelyczak</t>
  </si>
  <si>
    <t>Mark Tector</t>
  </si>
  <si>
    <t>Craig Leatherbarrow</t>
  </si>
  <si>
    <t>Peter Whiteside</t>
  </si>
  <si>
    <t>Johnny McGowan</t>
  </si>
  <si>
    <t>Mark Cannon</t>
  </si>
  <si>
    <t>Paul Johnson</t>
  </si>
  <si>
    <t>Shirley Robinson</t>
  </si>
  <si>
    <t>George Ogden</t>
  </si>
  <si>
    <t>Karen Taylor</t>
  </si>
  <si>
    <t>Tony Woodiwiss</t>
  </si>
  <si>
    <t>Sarah Woodiwiss</t>
  </si>
  <si>
    <t>Julie Riddle</t>
  </si>
  <si>
    <t>David Haire</t>
  </si>
  <si>
    <t>Robert Short</t>
  </si>
  <si>
    <t>Colm Obrien</t>
  </si>
  <si>
    <t>Shelia Christie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</si>
</sst>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1">
    <cellStyle name="Normal" xfId="0" builtinId="0"/>
  </cellStyles>
  <dxfs count="90"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 outline="0">
        <right style="thin">
          <color rgb="FF000000"/>
        </right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right style="thin">
          <color indexed="64"/>
        </right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R71" totalsRowShown="0" headerRowDxfId="89" dataDxfId="87" headerRowBorderDxfId="88" tableBorderDxfId="86">
  <autoFilter ref="A1:R71" xr:uid="{00000000-0009-0000-0100-000001000000}"/>
  <sortState ref="A2:R71">
    <sortCondition descending="1" ref="R1:R71"/>
  </sortState>
  <tableColumns count="18">
    <tableColumn id="1" xr3:uid="{00000000-0010-0000-0000-000001000000}" name="Position" dataDxfId="85">
      <calculatedColumnFormula>A1+1</calculatedColumnFormula>
    </tableColumn>
    <tableColumn id="2" xr3:uid="{00000000-0010-0000-0000-000002000000}" name="Name" dataDxfId="84"/>
    <tableColumn id="3" xr3:uid="{00000000-0010-0000-0000-000003000000}" name="Central Lancs 5k" dataDxfId="83"/>
    <tableColumn id="4" xr3:uid="{00000000-0010-0000-0000-000004000000}" name="Red Hot Toddy" dataDxfId="82"/>
    <tableColumn id="5" xr3:uid="{00000000-0010-0000-0000-000005000000}" name="Rivington 10" dataDxfId="81"/>
    <tableColumn id="6" xr3:uid="{00000000-0010-0000-0000-000006000000}" name="Haigh hall" dataDxfId="80"/>
    <tableColumn id="7" xr3:uid="{00000000-0010-0000-0000-000007000000}" name="Pilling 10k" dataDxfId="79"/>
    <tableColumn id="8" xr3:uid="{00000000-0010-0000-0000-000008000000}" name="Jubilee" dataDxfId="78"/>
    <tableColumn id="9" xr3:uid="{00000000-0010-0000-0000-000009000000}" name="James Herriot Country" dataDxfId="77"/>
    <tableColumn id="10" xr3:uid="{00000000-0010-0000-0000-00000A000000}" name="Harrock Hill" dataDxfId="76"/>
    <tableColumn id="11" xr3:uid="{00000000-0010-0000-0000-00000B000000}" name="English Half Marathon" dataDxfId="75"/>
    <tableColumn id="12" xr3:uid="{00000000-0010-0000-0000-00000C000000}" name="Green Drive 5" dataDxfId="74"/>
    <tableColumn id="13" xr3:uid="{00000000-0010-0000-0000-00000D000000}" name="13 Arches Half Marathon" dataDxfId="73"/>
    <tableColumn id="14" xr3:uid="{00000000-0010-0000-0000-00000E000000}" name="Stockport 10 Mile" dataDxfId="72"/>
    <tableColumn id="15" xr3:uid="{00000000-0010-0000-0000-00000F000000}" name="Parkrun" dataDxfId="71"/>
    <tableColumn id="16" xr3:uid="{00000000-0010-0000-0000-000010000000}" name="Marathon" dataDxfId="70"/>
    <tableColumn id="17" xr3:uid="{00000000-0010-0000-0000-000011000000}" name="CLGP bonus" dataDxfId="69"/>
    <tableColumn id="18" xr3:uid="{00000000-0010-0000-0000-000012000000}" name="Total" dataDxfId="68">
      <calculatedColumnFormula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:R67" headerRowDxfId="67" dataDxfId="65" totalsRowDxfId="63" headerRowBorderDxfId="66" tableBorderDxfId="64">
  <autoFilter ref="A1:R67" xr:uid="{00000000-0009-0000-0100-000002000000}"/>
  <sortState ref="A2:R67">
    <sortCondition descending="1" ref="R1:R67"/>
  </sortState>
  <tableColumns count="18">
    <tableColumn id="1" xr3:uid="{00000000-0010-0000-0100-000001000000}" name="Position" totalsRowLabel="Total" dataDxfId="62" totalsRowDxfId="61"/>
    <tableColumn id="2" xr3:uid="{00000000-0010-0000-0100-000002000000}" name="Name" dataDxfId="60" totalsRowDxfId="59"/>
    <tableColumn id="3" xr3:uid="{00000000-0010-0000-0100-000003000000}" name="Central Lancs 5k" dataDxfId="58" totalsRowDxfId="57"/>
    <tableColumn id="4" xr3:uid="{00000000-0010-0000-0100-000004000000}" name="Red Hot Toddy" dataDxfId="56" totalsRowDxfId="55"/>
    <tableColumn id="5" xr3:uid="{00000000-0010-0000-0100-000005000000}" name="Rivington 10" dataDxfId="54" totalsRowDxfId="53"/>
    <tableColumn id="6" xr3:uid="{00000000-0010-0000-0100-000006000000}" name="Haigh hall" dataDxfId="52" totalsRowDxfId="51"/>
    <tableColumn id="7" xr3:uid="{00000000-0010-0000-0100-000007000000}" name="Pilling 10k" dataDxfId="50" totalsRowDxfId="49"/>
    <tableColumn id="8" xr3:uid="{00000000-0010-0000-0100-000008000000}" name="Jubilee" dataDxfId="48" totalsRowDxfId="47"/>
    <tableColumn id="9" xr3:uid="{00000000-0010-0000-0100-000009000000}" name="James Herriot Country" dataDxfId="46" totalsRowDxfId="45"/>
    <tableColumn id="10" xr3:uid="{00000000-0010-0000-0100-00000A000000}" name="Harrock Hill" dataDxfId="44" totalsRowDxfId="43"/>
    <tableColumn id="11" xr3:uid="{00000000-0010-0000-0100-00000B000000}" name="English Half Marathon" dataDxfId="42" totalsRowDxfId="41"/>
    <tableColumn id="12" xr3:uid="{00000000-0010-0000-0100-00000C000000}" name="Green Drive 5" dataDxfId="40" totalsRowDxfId="39"/>
    <tableColumn id="13" xr3:uid="{00000000-0010-0000-0100-00000D000000}" name="13 Arches Half Marathon" dataDxfId="38" totalsRowDxfId="37"/>
    <tableColumn id="14" xr3:uid="{00000000-0010-0000-0100-00000E000000}" name="Stockport 10 Mile" dataDxfId="36" totalsRowDxfId="35"/>
    <tableColumn id="15" xr3:uid="{00000000-0010-0000-0100-00000F000000}" name="Parkrun" dataDxfId="34" totalsRowDxfId="33"/>
    <tableColumn id="16" xr3:uid="{00000000-0010-0000-0100-000010000000}" name="Marathon" dataDxfId="32" totalsRowDxfId="31"/>
    <tableColumn id="17" xr3:uid="{00000000-0010-0000-0100-000011000000}" name="CLGP bonus" dataDxfId="30" totalsRowDxfId="29"/>
    <tableColumn id="18" xr3:uid="{00000000-0010-0000-0100-000012000000}" name="Total" totalsRowFunction="count" dataDxfId="28">
      <calculatedColumnFormula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L31" totalsRowShown="0" headerRowDxfId="27" dataDxfId="26">
  <autoFilter ref="A1:L31" xr:uid="{00000000-0009-0000-0100-000003000000}"/>
  <sortState ref="A2:L31">
    <sortCondition descending="1" ref="L1:L31"/>
  </sortState>
  <tableColumns count="12">
    <tableColumn id="1" xr3:uid="{00000000-0010-0000-0200-000001000000}" name="position" dataDxfId="25"/>
    <tableColumn id="2" xr3:uid="{00000000-0010-0000-0200-000002000000}" name="name" dataDxfId="24"/>
    <tableColumn id="3" xr3:uid="{00000000-0010-0000-0200-000003000000}" name="Rivington Pike" dataDxfId="23"/>
    <tableColumn id="4" xr3:uid="{00000000-0010-0000-0200-000004000000}" name="Edenfield" dataDxfId="22"/>
    <tableColumn id="5" xr3:uid="{00000000-0010-0000-0200-000005000000}" name="Henderson's End" dataDxfId="21"/>
    <tableColumn id="6" xr3:uid="{00000000-0010-0000-0200-000006000000}" name="2 Lads" dataDxfId="20"/>
    <tableColumn id="7" xr3:uid="{00000000-0010-0000-0200-000007000000}" name="Don Ashton" dataDxfId="19"/>
    <tableColumn id="8" xr3:uid="{00000000-0010-0000-0200-000008000000}" name="Lee Mill" dataDxfId="18"/>
    <tableColumn id="9" xr3:uid="{00000000-0010-0000-0200-000009000000}" name="Harrock Hill" dataDxfId="17"/>
    <tableColumn id="10" xr3:uid="{00000000-0010-0000-0200-00000A000000}" name="Harriers Vs. Cyclists" dataDxfId="16"/>
    <tableColumn id="11" xr3:uid="{00000000-0010-0000-0200-00000B000000}" name="David Staff" dataDxfId="15"/>
    <tableColumn id="12" xr3:uid="{00000000-0010-0000-0200-00000C000000}" name="Total" dataDxfId="14">
      <calculatedColumnFormula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35" displayName="Table35" ref="A1:L31" totalsRowShown="0" headerRowDxfId="13" dataDxfId="12">
  <autoFilter ref="A1:L31" xr:uid="{00000000-0009-0000-0100-000004000000}"/>
  <sortState ref="A2:L31">
    <sortCondition descending="1" ref="L1:L31"/>
  </sortState>
  <tableColumns count="12">
    <tableColumn id="1" xr3:uid="{00000000-0010-0000-0300-000001000000}" name="position" dataDxfId="11"/>
    <tableColumn id="2" xr3:uid="{00000000-0010-0000-0300-000002000000}" name="name" dataDxfId="10"/>
    <tableColumn id="3" xr3:uid="{00000000-0010-0000-0300-000003000000}" name="Rivington Pike" dataDxfId="9"/>
    <tableColumn id="4" xr3:uid="{00000000-0010-0000-0300-000004000000}" name="Edenfield" dataDxfId="8"/>
    <tableColumn id="5" xr3:uid="{00000000-0010-0000-0300-000005000000}" name="Henderson's End" dataDxfId="7"/>
    <tableColumn id="6" xr3:uid="{00000000-0010-0000-0300-000006000000}" name="2 Lads" dataDxfId="6"/>
    <tableColumn id="7" xr3:uid="{00000000-0010-0000-0300-000007000000}" name="Don Ashton" dataDxfId="5"/>
    <tableColumn id="8" xr3:uid="{00000000-0010-0000-0300-000008000000}" name="Lee Mill" dataDxfId="4"/>
    <tableColumn id="9" xr3:uid="{00000000-0010-0000-0300-000009000000}" name="Harrock Hill" dataDxfId="3"/>
    <tableColumn id="10" xr3:uid="{00000000-0010-0000-0300-00000A000000}" name="Harriers Vs. Cyclists" dataDxfId="2"/>
    <tableColumn id="11" xr3:uid="{00000000-0010-0000-0300-00000B000000}" name="David Staff" dataDxfId="1"/>
    <tableColumn id="12" xr3:uid="{00000000-0010-0000-0300-00000C000000}" name="Total" dataDxfId="0">
      <calculatedColumnFormula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workbookViewId="0">
      <pane xSplit="2" ySplit="1" topLeftCell="O2" activePane="bottomRight" state="frozen"/>
      <selection pane="topRight" activeCell="C1" sqref="C1"/>
      <selection pane="bottomLeft" activeCell="A2" sqref="A2"/>
      <selection pane="bottomRight" activeCell="P9" sqref="P9"/>
    </sheetView>
  </sheetViews>
  <sheetFormatPr defaultRowHeight="15" x14ac:dyDescent="0.25"/>
  <cols>
    <col min="1" max="1" width="10.42578125" style="4" customWidth="1"/>
    <col min="2" max="2" width="18.85546875" style="5" customWidth="1"/>
    <col min="3" max="3" width="19.85546875" style="5" customWidth="1"/>
    <col min="4" max="4" width="19.140625" style="5" customWidth="1"/>
    <col min="5" max="5" width="16.7109375" style="5" customWidth="1"/>
    <col min="6" max="6" width="14.5703125" style="5" customWidth="1"/>
    <col min="7" max="7" width="15.28515625" style="5" customWidth="1"/>
    <col min="8" max="8" width="12.5703125" style="5" customWidth="1"/>
    <col min="9" max="9" width="25.28515625" style="5" customWidth="1"/>
    <col min="10" max="10" width="16" style="5" customWidth="1"/>
    <col min="11" max="11" width="25.42578125" style="5" customWidth="1"/>
    <col min="12" max="12" width="18.140625" style="5" customWidth="1"/>
    <col min="13" max="13" width="28" style="5" customWidth="1"/>
    <col min="14" max="14" width="22" style="5" customWidth="1"/>
    <col min="15" max="15" width="12.140625" style="5" customWidth="1"/>
    <col min="16" max="16" width="14" style="5" customWidth="1"/>
    <col min="17" max="17" width="16.5703125" style="5" customWidth="1"/>
    <col min="18" max="18" width="10.42578125" style="5" customWidth="1"/>
    <col min="19" max="16384" width="9.140625" style="6"/>
  </cols>
  <sheetData>
    <row r="1" spans="1:18" s="3" customFormat="1" x14ac:dyDescent="0.25">
      <c r="A1" s="1" t="s">
        <v>17</v>
      </c>
      <c r="B1" s="2" t="s">
        <v>18</v>
      </c>
      <c r="C1" s="2" t="s">
        <v>5</v>
      </c>
      <c r="D1" s="2" t="s">
        <v>6</v>
      </c>
      <c r="E1" s="2" t="s">
        <v>7</v>
      </c>
      <c r="F1" s="2" t="s">
        <v>1</v>
      </c>
      <c r="G1" s="2" t="s">
        <v>2</v>
      </c>
      <c r="H1" s="2" t="s">
        <v>3</v>
      </c>
      <c r="I1" s="2" t="s">
        <v>8</v>
      </c>
      <c r="J1" s="2" t="s">
        <v>4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7" t="s">
        <v>16</v>
      </c>
    </row>
    <row r="2" spans="1:18" x14ac:dyDescent="0.25">
      <c r="A2" s="4">
        <v>1</v>
      </c>
      <c r="B2" s="5" t="s">
        <v>19</v>
      </c>
      <c r="C2" s="5">
        <v>50</v>
      </c>
      <c r="D2" s="5">
        <v>50</v>
      </c>
      <c r="E2" s="5">
        <v>50</v>
      </c>
      <c r="F2" s="5">
        <v>49</v>
      </c>
      <c r="G2" s="11">
        <v>39</v>
      </c>
      <c r="H2" s="5">
        <v>50</v>
      </c>
      <c r="I2" s="5">
        <v>48</v>
      </c>
      <c r="J2" s="5">
        <v>50</v>
      </c>
      <c r="O2" s="11">
        <v>38</v>
      </c>
      <c r="Q2" s="5">
        <v>7</v>
      </c>
      <c r="R2" s="8">
        <f>Table1[[#This Row],[Central Lancs 5k]]+Table1[[#This Row],[Red Hot Toddy]]+Table1[[#This Row],[Rivington 10]]+Table1[[#This Row],[Haigh hall]]+Table1[[#This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Row],[Marathon]]+Table1[[#This Row],[CLGP bonus]]</f>
        <v>354</v>
      </c>
    </row>
    <row r="3" spans="1:18" x14ac:dyDescent="0.25">
      <c r="A3" s="4">
        <f>A2+1</f>
        <v>2</v>
      </c>
      <c r="B3" s="5" t="s">
        <v>21</v>
      </c>
      <c r="C3" s="5">
        <v>48</v>
      </c>
      <c r="E3" s="5">
        <v>49</v>
      </c>
      <c r="F3" s="5">
        <v>48</v>
      </c>
      <c r="G3" s="5">
        <v>44</v>
      </c>
      <c r="H3" s="5">
        <v>49</v>
      </c>
      <c r="I3" s="5">
        <v>49</v>
      </c>
      <c r="J3" s="5">
        <v>48</v>
      </c>
      <c r="O3" s="11">
        <v>41</v>
      </c>
      <c r="Q3" s="5">
        <v>6</v>
      </c>
      <c r="R3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Row],[Marathon]]+Table1[[#This Row],[CLGP bonus]]</f>
        <v>341</v>
      </c>
    </row>
    <row r="4" spans="1:18" x14ac:dyDescent="0.25">
      <c r="A4" s="4">
        <f>A3+1</f>
        <v>3</v>
      </c>
      <c r="B4" s="5" t="s">
        <v>22</v>
      </c>
      <c r="C4" s="5">
        <v>47</v>
      </c>
      <c r="D4" s="5">
        <v>49</v>
      </c>
      <c r="F4" s="5">
        <v>46</v>
      </c>
      <c r="G4" s="11">
        <v>42</v>
      </c>
      <c r="H4" s="5">
        <v>46</v>
      </c>
      <c r="I4" s="5">
        <v>46</v>
      </c>
      <c r="J4" s="5">
        <v>47</v>
      </c>
      <c r="O4" s="11">
        <v>45</v>
      </c>
      <c r="P4" s="5">
        <v>50</v>
      </c>
      <c r="Q4" s="5">
        <v>7</v>
      </c>
      <c r="R4" s="8">
        <f>Table1[[#This Row],[Central Lancs 5k]]+Table1[[#This Row],[Red Hot Toddy]]+Table1[[#This Row],[Rivington 10]]+Table1[[#This Row],[Haigh hall]]+Table1[[#This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Row],[Marathon]]+Table1[[#This Row],[CLGP bonus]]</f>
        <v>338</v>
      </c>
    </row>
    <row r="5" spans="1:18" x14ac:dyDescent="0.25">
      <c r="A5" s="4">
        <f>A4+1</f>
        <v>4</v>
      </c>
      <c r="B5" s="5" t="s">
        <v>27</v>
      </c>
      <c r="C5" s="5">
        <v>42</v>
      </c>
      <c r="D5" s="11">
        <v>38</v>
      </c>
      <c r="E5" s="5">
        <v>43</v>
      </c>
      <c r="F5" s="11">
        <v>39</v>
      </c>
      <c r="G5" s="5">
        <v>43</v>
      </c>
      <c r="H5" s="5">
        <v>42</v>
      </c>
      <c r="I5" s="5">
        <v>43</v>
      </c>
      <c r="J5" s="5">
        <v>46</v>
      </c>
      <c r="O5" s="5">
        <v>43</v>
      </c>
      <c r="Q5" s="5">
        <v>7</v>
      </c>
      <c r="R5" s="8">
        <f>Table1[[#This Row],[Central Lancs 5k]]+Table1[[#This Row],[Rivington 10]]+Table1[[#This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309</v>
      </c>
    </row>
    <row r="6" spans="1:18" x14ac:dyDescent="0.25">
      <c r="A6" s="4">
        <f>A5+1</f>
        <v>5</v>
      </c>
      <c r="B6" s="5" t="s">
        <v>35</v>
      </c>
      <c r="C6" s="11">
        <v>33</v>
      </c>
      <c r="D6" s="5">
        <v>44</v>
      </c>
      <c r="E6" s="5">
        <v>42</v>
      </c>
      <c r="F6" s="5">
        <v>36</v>
      </c>
      <c r="G6" s="5">
        <v>46</v>
      </c>
      <c r="I6" s="5">
        <v>44</v>
      </c>
      <c r="O6" s="5">
        <v>44</v>
      </c>
      <c r="P6" s="5">
        <v>46</v>
      </c>
      <c r="Q6" s="5">
        <v>4</v>
      </c>
      <c r="R6" s="8">
        <f>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306</v>
      </c>
    </row>
    <row r="7" spans="1:18" x14ac:dyDescent="0.25">
      <c r="A7" s="4">
        <f>A6+1</f>
        <v>6</v>
      </c>
      <c r="B7" s="5" t="s">
        <v>32</v>
      </c>
      <c r="C7" s="5">
        <v>37</v>
      </c>
      <c r="D7" s="5">
        <v>40</v>
      </c>
      <c r="F7" s="11">
        <v>27</v>
      </c>
      <c r="G7" s="5">
        <v>40</v>
      </c>
      <c r="H7" s="5">
        <v>39</v>
      </c>
      <c r="I7" s="5">
        <v>42</v>
      </c>
      <c r="J7" s="5">
        <v>44</v>
      </c>
      <c r="O7" s="12">
        <v>34</v>
      </c>
      <c r="Q7" s="5">
        <v>6</v>
      </c>
      <c r="R7" s="8">
        <f>Table1[[#This Row],[Central Lancs 5k]]+Table1[[#This Row],[Red Hot Toddy]]+Table1[[#This Row],[Rivington 10]]+Table1[[#This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282</v>
      </c>
    </row>
    <row r="8" spans="1:18" x14ac:dyDescent="0.25">
      <c r="A8" s="4">
        <f>A7+1</f>
        <v>7</v>
      </c>
      <c r="B8" s="5" t="s">
        <v>95</v>
      </c>
      <c r="D8" s="5">
        <v>47</v>
      </c>
      <c r="F8" s="5">
        <v>47</v>
      </c>
      <c r="G8" s="5">
        <v>47</v>
      </c>
      <c r="I8" s="5">
        <v>45</v>
      </c>
      <c r="O8" s="5">
        <v>46</v>
      </c>
      <c r="P8" s="5">
        <v>47</v>
      </c>
      <c r="Q8" s="5">
        <v>3</v>
      </c>
      <c r="R8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282</v>
      </c>
    </row>
    <row r="9" spans="1:18" x14ac:dyDescent="0.25">
      <c r="A9" s="4">
        <f>A8+1</f>
        <v>8</v>
      </c>
      <c r="B9" s="5" t="s">
        <v>23</v>
      </c>
      <c r="C9" s="5">
        <v>46</v>
      </c>
      <c r="D9" s="5">
        <v>48</v>
      </c>
      <c r="G9" s="5">
        <v>45</v>
      </c>
      <c r="H9" s="5">
        <v>48</v>
      </c>
      <c r="O9" s="5">
        <v>40</v>
      </c>
      <c r="P9" s="5">
        <v>49</v>
      </c>
      <c r="Q9" s="5">
        <v>5</v>
      </c>
      <c r="R9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281</v>
      </c>
    </row>
    <row r="10" spans="1:18" x14ac:dyDescent="0.25">
      <c r="A10" s="4">
        <f>A9+1</f>
        <v>9</v>
      </c>
      <c r="B10" s="5" t="s">
        <v>28</v>
      </c>
      <c r="C10" s="5">
        <v>41</v>
      </c>
      <c r="D10" s="5">
        <v>45</v>
      </c>
      <c r="F10" s="5">
        <v>31</v>
      </c>
      <c r="H10" s="5">
        <v>37</v>
      </c>
      <c r="I10" s="5">
        <v>40</v>
      </c>
      <c r="J10" s="5">
        <v>42</v>
      </c>
      <c r="O10" s="5">
        <v>37</v>
      </c>
      <c r="Q10" s="5">
        <v>6</v>
      </c>
      <c r="R10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279</v>
      </c>
    </row>
    <row r="11" spans="1:18" x14ac:dyDescent="0.25">
      <c r="A11" s="4">
        <f>A10+1</f>
        <v>10</v>
      </c>
      <c r="B11" s="5" t="s">
        <v>108</v>
      </c>
      <c r="E11" s="5">
        <v>48</v>
      </c>
      <c r="H11" s="5">
        <v>47</v>
      </c>
      <c r="I11" s="5">
        <v>50</v>
      </c>
      <c r="J11" s="5">
        <v>49</v>
      </c>
      <c r="O11" s="5">
        <v>49</v>
      </c>
      <c r="Q11" s="5">
        <v>2</v>
      </c>
      <c r="R11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245</v>
      </c>
    </row>
    <row r="12" spans="1:18" x14ac:dyDescent="0.25">
      <c r="A12" s="4">
        <f>A11+1</f>
        <v>11</v>
      </c>
      <c r="B12" s="5" t="s">
        <v>51</v>
      </c>
      <c r="C12" s="11">
        <v>17</v>
      </c>
      <c r="D12" s="5">
        <v>31</v>
      </c>
      <c r="E12" s="5">
        <v>35</v>
      </c>
      <c r="F12" s="5">
        <v>24</v>
      </c>
      <c r="G12" s="5">
        <v>37</v>
      </c>
      <c r="I12" s="5">
        <v>35</v>
      </c>
      <c r="J12" s="5">
        <v>39</v>
      </c>
      <c r="O12" s="5">
        <v>29</v>
      </c>
      <c r="Q12" s="5">
        <v>5</v>
      </c>
      <c r="R12" s="8">
        <f>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235</v>
      </c>
    </row>
    <row r="13" spans="1:18" x14ac:dyDescent="0.25">
      <c r="A13" s="4">
        <f>A12+1</f>
        <v>12</v>
      </c>
      <c r="B13" s="5" t="s">
        <v>30</v>
      </c>
      <c r="C13" s="5">
        <v>39</v>
      </c>
      <c r="E13" s="5">
        <v>46</v>
      </c>
      <c r="F13" s="5">
        <v>45</v>
      </c>
      <c r="G13" s="5">
        <v>48</v>
      </c>
      <c r="H13" s="5">
        <v>45</v>
      </c>
      <c r="Q13" s="5">
        <v>4</v>
      </c>
      <c r="R13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227</v>
      </c>
    </row>
    <row r="14" spans="1:18" x14ac:dyDescent="0.25">
      <c r="A14" s="4">
        <f>A13+1</f>
        <v>13</v>
      </c>
      <c r="B14" s="5" t="s">
        <v>43</v>
      </c>
      <c r="C14" s="5">
        <v>25</v>
      </c>
      <c r="D14" s="5">
        <v>43</v>
      </c>
      <c r="F14" s="5">
        <v>34</v>
      </c>
      <c r="G14" s="5">
        <v>32</v>
      </c>
      <c r="H14" s="5">
        <v>31</v>
      </c>
      <c r="O14" s="5">
        <v>18</v>
      </c>
      <c r="P14" s="5">
        <v>40</v>
      </c>
      <c r="Q14" s="5">
        <v>4</v>
      </c>
      <c r="R14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227</v>
      </c>
    </row>
    <row r="15" spans="1:18" x14ac:dyDescent="0.25">
      <c r="A15" s="4">
        <f>A14+1</f>
        <v>14</v>
      </c>
      <c r="B15" s="5" t="s">
        <v>45</v>
      </c>
      <c r="C15" s="5">
        <v>23</v>
      </c>
      <c r="D15" s="5">
        <v>34</v>
      </c>
      <c r="E15" s="5">
        <v>33</v>
      </c>
      <c r="F15" s="5">
        <v>26</v>
      </c>
      <c r="G15" s="5">
        <v>35</v>
      </c>
      <c r="H15" s="5">
        <v>26</v>
      </c>
      <c r="I15" s="5">
        <v>37</v>
      </c>
      <c r="O15" s="11">
        <v>22</v>
      </c>
      <c r="Q15" s="5">
        <v>7</v>
      </c>
      <c r="R15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Row],[Marathon]]+Table1[[#This Row],[CLGP bonus]]</f>
        <v>221</v>
      </c>
    </row>
    <row r="16" spans="1:18" x14ac:dyDescent="0.25">
      <c r="A16" s="4">
        <f>A15+1</f>
        <v>15</v>
      </c>
      <c r="B16" s="5" t="s">
        <v>46</v>
      </c>
      <c r="C16" s="5">
        <v>22</v>
      </c>
      <c r="F16" s="5">
        <v>32</v>
      </c>
      <c r="G16" s="5">
        <v>31</v>
      </c>
      <c r="H16" s="5">
        <v>36</v>
      </c>
      <c r="I16" s="5">
        <v>38</v>
      </c>
      <c r="J16" s="5">
        <v>43</v>
      </c>
      <c r="O16" s="5">
        <v>13</v>
      </c>
      <c r="Q16" s="5">
        <v>4</v>
      </c>
      <c r="R16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219</v>
      </c>
    </row>
    <row r="17" spans="1:18" x14ac:dyDescent="0.25">
      <c r="A17" s="4">
        <f>A16+1</f>
        <v>16</v>
      </c>
      <c r="B17" s="5" t="s">
        <v>34</v>
      </c>
      <c r="C17" s="5">
        <v>35</v>
      </c>
      <c r="F17" s="5">
        <v>44</v>
      </c>
      <c r="H17" s="5">
        <v>43</v>
      </c>
      <c r="O17" s="5">
        <v>31</v>
      </c>
      <c r="P17" s="5">
        <v>45</v>
      </c>
      <c r="Q17" s="5">
        <v>7</v>
      </c>
      <c r="R17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205</v>
      </c>
    </row>
    <row r="18" spans="1:18" x14ac:dyDescent="0.25">
      <c r="A18" s="4">
        <f>A17+1</f>
        <v>17</v>
      </c>
      <c r="B18" s="5" t="s">
        <v>33</v>
      </c>
      <c r="C18" s="5">
        <v>36</v>
      </c>
      <c r="E18" s="5">
        <v>44</v>
      </c>
      <c r="F18" s="5">
        <v>37</v>
      </c>
      <c r="H18" s="5">
        <v>40</v>
      </c>
      <c r="I18" s="5">
        <v>41</v>
      </c>
      <c r="J18" s="5">
        <v>45</v>
      </c>
      <c r="Q18" s="5">
        <v>4</v>
      </c>
      <c r="R18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247</v>
      </c>
    </row>
    <row r="19" spans="1:18" x14ac:dyDescent="0.25">
      <c r="A19" s="4">
        <f>A18+1</f>
        <v>18</v>
      </c>
      <c r="B19" s="5" t="s">
        <v>26</v>
      </c>
      <c r="C19" s="5">
        <v>43</v>
      </c>
      <c r="D19" s="5">
        <v>46</v>
      </c>
      <c r="F19" s="5">
        <v>43</v>
      </c>
      <c r="G19" s="5">
        <v>29</v>
      </c>
      <c r="O19" s="5">
        <v>28</v>
      </c>
      <c r="Q19" s="5">
        <v>5</v>
      </c>
      <c r="R19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194</v>
      </c>
    </row>
    <row r="20" spans="1:18" x14ac:dyDescent="0.25">
      <c r="A20" s="4">
        <f>A19+1</f>
        <v>19</v>
      </c>
      <c r="B20" s="5" t="s">
        <v>40</v>
      </c>
      <c r="C20" s="5">
        <v>28</v>
      </c>
      <c r="D20" s="5">
        <v>37</v>
      </c>
      <c r="E20" s="5">
        <v>39</v>
      </c>
      <c r="G20" s="5">
        <v>33</v>
      </c>
      <c r="H20" s="5">
        <v>24</v>
      </c>
      <c r="O20" s="5">
        <v>26</v>
      </c>
      <c r="Q20" s="5">
        <v>4</v>
      </c>
      <c r="R20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191</v>
      </c>
    </row>
    <row r="21" spans="1:18" x14ac:dyDescent="0.25">
      <c r="A21" s="4">
        <f>A20+1</f>
        <v>20</v>
      </c>
      <c r="B21" s="5" t="s">
        <v>42</v>
      </c>
      <c r="C21" s="5">
        <v>26</v>
      </c>
      <c r="E21" s="5">
        <v>37</v>
      </c>
      <c r="F21" s="5">
        <v>30</v>
      </c>
      <c r="H21" s="5">
        <v>30</v>
      </c>
      <c r="O21" s="5">
        <v>21</v>
      </c>
      <c r="P21" s="5">
        <v>43</v>
      </c>
      <c r="Q21" s="5">
        <v>3</v>
      </c>
      <c r="R21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190</v>
      </c>
    </row>
    <row r="22" spans="1:18" x14ac:dyDescent="0.25">
      <c r="A22" s="4">
        <f>A21+1</f>
        <v>21</v>
      </c>
      <c r="B22" s="5" t="s">
        <v>109</v>
      </c>
      <c r="E22" s="5">
        <v>47</v>
      </c>
      <c r="F22" s="5">
        <v>42</v>
      </c>
      <c r="H22" s="5">
        <v>44</v>
      </c>
      <c r="O22" s="5">
        <v>2</v>
      </c>
      <c r="P22" s="5">
        <v>48</v>
      </c>
      <c r="Q22" s="5">
        <v>5</v>
      </c>
      <c r="R22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188</v>
      </c>
    </row>
    <row r="23" spans="1:18" x14ac:dyDescent="0.25">
      <c r="A23" s="4">
        <f>A22+1</f>
        <v>22</v>
      </c>
      <c r="B23" s="5" t="s">
        <v>166</v>
      </c>
      <c r="C23" s="5">
        <v>24</v>
      </c>
      <c r="E23" s="5">
        <v>36</v>
      </c>
      <c r="G23" s="5">
        <v>36</v>
      </c>
      <c r="H23" s="5">
        <v>33</v>
      </c>
      <c r="I23" s="5">
        <v>35</v>
      </c>
      <c r="O23" s="5">
        <v>20</v>
      </c>
      <c r="Q23" s="5">
        <v>3</v>
      </c>
      <c r="R23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187</v>
      </c>
    </row>
    <row r="24" spans="1:18" x14ac:dyDescent="0.25">
      <c r="A24" s="4">
        <f>A23+1</f>
        <v>23</v>
      </c>
      <c r="B24" s="5" t="s">
        <v>37</v>
      </c>
      <c r="C24" s="5">
        <v>31</v>
      </c>
      <c r="F24" s="5">
        <v>35</v>
      </c>
      <c r="H24" s="5">
        <v>38</v>
      </c>
      <c r="O24" s="5">
        <v>27</v>
      </c>
      <c r="P24" s="5">
        <v>41</v>
      </c>
      <c r="Q24" s="5">
        <v>5</v>
      </c>
      <c r="R24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177</v>
      </c>
    </row>
    <row r="25" spans="1:18" x14ac:dyDescent="0.25">
      <c r="A25" s="4">
        <f>A24+1</f>
        <v>24</v>
      </c>
      <c r="B25" s="5" t="s">
        <v>39</v>
      </c>
      <c r="C25" s="5">
        <v>29</v>
      </c>
      <c r="E25" s="5">
        <v>38</v>
      </c>
      <c r="H25" s="5">
        <v>35</v>
      </c>
      <c r="J25" s="5">
        <v>40</v>
      </c>
      <c r="O25" s="5">
        <v>30</v>
      </c>
      <c r="Q25" s="5">
        <v>2</v>
      </c>
      <c r="R25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174</v>
      </c>
    </row>
    <row r="26" spans="1:18" x14ac:dyDescent="0.25">
      <c r="A26" s="4">
        <f>A25+1</f>
        <v>25</v>
      </c>
      <c r="B26" s="5" t="s">
        <v>25</v>
      </c>
      <c r="C26" s="5">
        <v>44</v>
      </c>
      <c r="F26" s="5">
        <v>38</v>
      </c>
      <c r="G26" s="5">
        <v>41</v>
      </c>
      <c r="H26" s="5">
        <v>41</v>
      </c>
      <c r="Q26" s="5">
        <v>5</v>
      </c>
      <c r="R26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169</v>
      </c>
    </row>
    <row r="27" spans="1:18" x14ac:dyDescent="0.25">
      <c r="A27" s="4">
        <f>A26+1</f>
        <v>26</v>
      </c>
      <c r="B27" s="5" t="s">
        <v>48</v>
      </c>
      <c r="C27" s="5">
        <v>20</v>
      </c>
      <c r="F27" s="5">
        <v>29</v>
      </c>
      <c r="H27" s="5">
        <v>28</v>
      </c>
      <c r="I27" s="5">
        <v>34</v>
      </c>
      <c r="O27" s="5">
        <v>11</v>
      </c>
      <c r="P27" s="5">
        <v>38</v>
      </c>
      <c r="Q27" s="5">
        <v>5</v>
      </c>
      <c r="R27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165</v>
      </c>
    </row>
    <row r="28" spans="1:18" x14ac:dyDescent="0.25">
      <c r="A28" s="4">
        <f>A27+1</f>
        <v>27</v>
      </c>
      <c r="B28" s="5" t="s">
        <v>112</v>
      </c>
      <c r="E28" s="5">
        <v>32</v>
      </c>
      <c r="H28" s="5">
        <v>21</v>
      </c>
      <c r="I28" s="5">
        <v>32</v>
      </c>
      <c r="J28" s="5">
        <v>38</v>
      </c>
      <c r="O28" s="5">
        <v>39</v>
      </c>
      <c r="Q28" s="5">
        <v>2</v>
      </c>
      <c r="R28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164</v>
      </c>
    </row>
    <row r="29" spans="1:18" x14ac:dyDescent="0.25">
      <c r="A29" s="4">
        <f>A28+1</f>
        <v>28</v>
      </c>
      <c r="B29" s="5" t="s">
        <v>38</v>
      </c>
      <c r="C29" s="5">
        <v>30</v>
      </c>
      <c r="F29" s="5">
        <v>33</v>
      </c>
      <c r="H29" s="5">
        <v>34</v>
      </c>
      <c r="J29" s="5">
        <v>41</v>
      </c>
      <c r="O29" s="5">
        <v>19</v>
      </c>
      <c r="Q29" s="5">
        <v>5</v>
      </c>
      <c r="R29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162</v>
      </c>
    </row>
    <row r="30" spans="1:18" x14ac:dyDescent="0.25">
      <c r="A30" s="4">
        <f>A29+1</f>
        <v>29</v>
      </c>
      <c r="B30" s="5" t="s">
        <v>49</v>
      </c>
      <c r="C30" s="5">
        <v>19</v>
      </c>
      <c r="D30" s="5">
        <v>32</v>
      </c>
      <c r="E30" s="5">
        <v>34</v>
      </c>
      <c r="F30" s="5">
        <v>22</v>
      </c>
      <c r="G30" s="5">
        <v>34</v>
      </c>
      <c r="O30" s="5">
        <v>16</v>
      </c>
      <c r="Q30" s="5">
        <v>3</v>
      </c>
      <c r="R30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160</v>
      </c>
    </row>
    <row r="31" spans="1:18" x14ac:dyDescent="0.25">
      <c r="A31" s="4">
        <f>A30+1</f>
        <v>30</v>
      </c>
      <c r="B31" s="5" t="s">
        <v>98</v>
      </c>
      <c r="D31" s="5">
        <v>35</v>
      </c>
      <c r="E31" s="5">
        <v>41</v>
      </c>
      <c r="I31" s="5">
        <v>39</v>
      </c>
      <c r="O31" s="5">
        <v>32</v>
      </c>
      <c r="Q31" s="5">
        <v>2</v>
      </c>
      <c r="R31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149</v>
      </c>
    </row>
    <row r="32" spans="1:18" x14ac:dyDescent="0.25">
      <c r="A32" s="4">
        <f>A31+1</f>
        <v>31</v>
      </c>
      <c r="B32" s="5" t="s">
        <v>110</v>
      </c>
      <c r="E32" s="5">
        <v>45</v>
      </c>
      <c r="F32" s="5">
        <v>41</v>
      </c>
      <c r="I32" s="5">
        <v>47</v>
      </c>
      <c r="Q32" s="5">
        <v>2</v>
      </c>
      <c r="R32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135</v>
      </c>
    </row>
    <row r="33" spans="1:18" x14ac:dyDescent="0.25">
      <c r="A33" s="4">
        <f>A32+1</f>
        <v>32</v>
      </c>
      <c r="B33" s="5" t="s">
        <v>41</v>
      </c>
      <c r="C33" s="5">
        <v>27</v>
      </c>
      <c r="F33" s="5">
        <v>28</v>
      </c>
      <c r="H33" s="5">
        <v>29</v>
      </c>
      <c r="O33" s="5">
        <v>9</v>
      </c>
      <c r="P33" s="5">
        <v>37</v>
      </c>
      <c r="Q33" s="5">
        <v>5</v>
      </c>
      <c r="R33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135</v>
      </c>
    </row>
    <row r="34" spans="1:18" x14ac:dyDescent="0.25">
      <c r="A34" s="4">
        <f>A33+1</f>
        <v>33</v>
      </c>
      <c r="B34" s="5" t="s">
        <v>142</v>
      </c>
      <c r="G34" s="5">
        <v>50</v>
      </c>
      <c r="I34" s="5">
        <v>36</v>
      </c>
      <c r="O34" s="5">
        <v>47</v>
      </c>
      <c r="Q34" s="5">
        <v>1</v>
      </c>
      <c r="R34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134</v>
      </c>
    </row>
    <row r="35" spans="1:18" x14ac:dyDescent="0.25">
      <c r="A35" s="4">
        <f>A34+1</f>
        <v>34</v>
      </c>
      <c r="B35" s="5" t="s">
        <v>24</v>
      </c>
      <c r="C35" s="5">
        <v>45</v>
      </c>
      <c r="O35" s="5">
        <v>35</v>
      </c>
      <c r="P35" s="5">
        <v>42</v>
      </c>
      <c r="Q35" s="5">
        <v>1</v>
      </c>
      <c r="R35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123</v>
      </c>
    </row>
    <row r="36" spans="1:18" x14ac:dyDescent="0.25">
      <c r="A36" s="4">
        <f>A35+1</f>
        <v>35</v>
      </c>
      <c r="B36" s="5" t="s">
        <v>134</v>
      </c>
      <c r="F36" s="5">
        <v>21</v>
      </c>
      <c r="G36" s="5">
        <v>30</v>
      </c>
      <c r="H36" s="5">
        <v>22</v>
      </c>
      <c r="O36" s="5">
        <v>12</v>
      </c>
      <c r="P36" s="5">
        <v>36</v>
      </c>
      <c r="Q36" s="5">
        <v>2</v>
      </c>
      <c r="R36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123</v>
      </c>
    </row>
    <row r="37" spans="1:18" x14ac:dyDescent="0.25">
      <c r="A37" s="4">
        <f>A36+1</f>
        <v>36</v>
      </c>
      <c r="B37" s="5" t="s">
        <v>31</v>
      </c>
      <c r="C37" s="5">
        <v>38</v>
      </c>
      <c r="D37" s="5">
        <v>42</v>
      </c>
      <c r="O37" s="5">
        <v>42</v>
      </c>
      <c r="Q37" s="5">
        <v>1</v>
      </c>
      <c r="R37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123</v>
      </c>
    </row>
    <row r="38" spans="1:18" x14ac:dyDescent="0.25">
      <c r="A38" s="4">
        <f>A37+1</f>
        <v>37</v>
      </c>
      <c r="B38" s="5" t="s">
        <v>29</v>
      </c>
      <c r="C38" s="5">
        <v>40</v>
      </c>
      <c r="F38" s="5">
        <v>40</v>
      </c>
      <c r="O38" s="5">
        <v>36</v>
      </c>
      <c r="Q38" s="5">
        <v>4</v>
      </c>
      <c r="R38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120</v>
      </c>
    </row>
    <row r="39" spans="1:18" x14ac:dyDescent="0.25">
      <c r="A39" s="4">
        <f>A38+1</f>
        <v>38</v>
      </c>
      <c r="B39" s="5" t="s">
        <v>97</v>
      </c>
      <c r="C39" s="5">
        <v>34</v>
      </c>
      <c r="D39" s="5">
        <v>39</v>
      </c>
      <c r="H39" s="5">
        <v>32</v>
      </c>
      <c r="Q39" s="5">
        <v>3</v>
      </c>
      <c r="R39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108</v>
      </c>
    </row>
    <row r="40" spans="1:18" x14ac:dyDescent="0.25">
      <c r="A40" s="4">
        <f>A39+1</f>
        <v>39</v>
      </c>
      <c r="B40" s="5" t="s">
        <v>20</v>
      </c>
      <c r="C40" s="5">
        <v>49</v>
      </c>
      <c r="G40" s="5">
        <v>49</v>
      </c>
      <c r="O40" s="5">
        <v>6</v>
      </c>
      <c r="Q40" s="5">
        <v>2</v>
      </c>
      <c r="R40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106</v>
      </c>
    </row>
    <row r="41" spans="1:18" x14ac:dyDescent="0.25">
      <c r="A41" s="4">
        <f>A40+1</f>
        <v>40</v>
      </c>
      <c r="B41" s="5" t="s">
        <v>125</v>
      </c>
      <c r="F41" s="5">
        <v>50</v>
      </c>
      <c r="O41" s="5">
        <v>48</v>
      </c>
      <c r="Q41" s="5">
        <v>2</v>
      </c>
      <c r="R41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100</v>
      </c>
    </row>
    <row r="42" spans="1:18" x14ac:dyDescent="0.25">
      <c r="A42" s="4">
        <f>A41+1</f>
        <v>41</v>
      </c>
      <c r="B42" s="5" t="s">
        <v>47</v>
      </c>
      <c r="C42" s="5">
        <v>21</v>
      </c>
      <c r="F42" s="5">
        <v>23</v>
      </c>
      <c r="H42" s="5">
        <v>23</v>
      </c>
      <c r="O42" s="5">
        <v>25</v>
      </c>
      <c r="Q42" s="5">
        <v>4</v>
      </c>
      <c r="R42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96</v>
      </c>
    </row>
    <row r="43" spans="1:18" x14ac:dyDescent="0.25">
      <c r="A43" s="4">
        <f>A42+1</f>
        <v>42</v>
      </c>
      <c r="B43" s="5" t="s">
        <v>36</v>
      </c>
      <c r="C43" s="5">
        <v>32</v>
      </c>
      <c r="D43" s="5">
        <v>36</v>
      </c>
      <c r="O43" s="5">
        <v>23</v>
      </c>
      <c r="Q43" s="5">
        <v>2</v>
      </c>
      <c r="R43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93</v>
      </c>
    </row>
    <row r="44" spans="1:18" x14ac:dyDescent="0.25">
      <c r="A44" s="4">
        <f>A43+1</f>
        <v>43</v>
      </c>
      <c r="B44" s="5" t="s">
        <v>144</v>
      </c>
      <c r="J44" s="5">
        <v>37</v>
      </c>
      <c r="P44" s="5">
        <v>39</v>
      </c>
      <c r="R44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76</v>
      </c>
    </row>
    <row r="45" spans="1:18" x14ac:dyDescent="0.25">
      <c r="A45" s="4">
        <f>A44+1</f>
        <v>44</v>
      </c>
      <c r="B45" s="5" t="s">
        <v>111</v>
      </c>
      <c r="E45" s="5">
        <v>40</v>
      </c>
      <c r="H45" s="5">
        <v>25</v>
      </c>
      <c r="O45" s="5">
        <v>8</v>
      </c>
      <c r="Q45" s="5">
        <v>1</v>
      </c>
      <c r="R45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74</v>
      </c>
    </row>
    <row r="46" spans="1:18" x14ac:dyDescent="0.25">
      <c r="A46" s="4">
        <f>A45+1</f>
        <v>45</v>
      </c>
      <c r="B46" s="5" t="s">
        <v>99</v>
      </c>
      <c r="D46" s="5">
        <v>33</v>
      </c>
      <c r="P46" s="5">
        <v>35</v>
      </c>
      <c r="R46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68</v>
      </c>
    </row>
    <row r="47" spans="1:18" x14ac:dyDescent="0.25">
      <c r="A47" s="4">
        <f>A46+1</f>
        <v>46</v>
      </c>
      <c r="B47" s="5" t="s">
        <v>120</v>
      </c>
      <c r="F47" s="5">
        <v>25</v>
      </c>
      <c r="G47" s="5">
        <v>38</v>
      </c>
      <c r="Q47" s="5">
        <v>2</v>
      </c>
      <c r="R47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65</v>
      </c>
    </row>
    <row r="48" spans="1:18" x14ac:dyDescent="0.25">
      <c r="A48" s="4">
        <f>A47+1</f>
        <v>47</v>
      </c>
      <c r="B48" s="5" t="s">
        <v>143</v>
      </c>
      <c r="O48" s="5">
        <v>17</v>
      </c>
      <c r="P48" s="5">
        <v>44</v>
      </c>
      <c r="R48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61</v>
      </c>
    </row>
    <row r="49" spans="1:18" x14ac:dyDescent="0.25">
      <c r="A49" s="4">
        <f>A48+1</f>
        <v>48</v>
      </c>
      <c r="B49" s="5" t="s">
        <v>161</v>
      </c>
      <c r="O49" s="5">
        <v>50</v>
      </c>
      <c r="R49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50</v>
      </c>
    </row>
    <row r="50" spans="1:18" x14ac:dyDescent="0.25">
      <c r="A50" s="4">
        <f>A49+1</f>
        <v>49</v>
      </c>
      <c r="B50" s="5" t="s">
        <v>53</v>
      </c>
      <c r="C50" s="5">
        <v>15</v>
      </c>
      <c r="G50" s="5">
        <v>28</v>
      </c>
      <c r="O50" s="5">
        <v>4</v>
      </c>
      <c r="Q50" s="5">
        <v>2</v>
      </c>
      <c r="R50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49</v>
      </c>
    </row>
    <row r="51" spans="1:18" x14ac:dyDescent="0.25">
      <c r="A51" s="4">
        <f>A50+1</f>
        <v>50</v>
      </c>
      <c r="B51" s="5" t="s">
        <v>52</v>
      </c>
      <c r="C51" s="5">
        <v>16</v>
      </c>
      <c r="H51" s="5">
        <v>27</v>
      </c>
      <c r="Q51" s="5">
        <v>5</v>
      </c>
      <c r="R51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48</v>
      </c>
    </row>
    <row r="52" spans="1:18" x14ac:dyDescent="0.25">
      <c r="A52" s="4">
        <f>A51+1</f>
        <v>51</v>
      </c>
      <c r="B52" s="5" t="s">
        <v>96</v>
      </c>
      <c r="D52" s="5">
        <v>41</v>
      </c>
      <c r="Q52" s="5">
        <v>1</v>
      </c>
      <c r="R52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42</v>
      </c>
    </row>
    <row r="53" spans="1:18" x14ac:dyDescent="0.25">
      <c r="A53" s="4">
        <f>A52+1</f>
        <v>52</v>
      </c>
      <c r="B53" s="5" t="s">
        <v>153</v>
      </c>
      <c r="O53" s="5">
        <v>33</v>
      </c>
      <c r="R53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33</v>
      </c>
    </row>
    <row r="54" spans="1:18" x14ac:dyDescent="0.25">
      <c r="A54" s="4">
        <f>A53+1</f>
        <v>53</v>
      </c>
      <c r="B54" s="5" t="s">
        <v>137</v>
      </c>
      <c r="O54" s="5">
        <v>24</v>
      </c>
      <c r="Q54" s="5">
        <v>1</v>
      </c>
      <c r="R54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25</v>
      </c>
    </row>
    <row r="55" spans="1:18" x14ac:dyDescent="0.25">
      <c r="A55" s="4">
        <f>A54+1</f>
        <v>54</v>
      </c>
      <c r="B55" s="5" t="s">
        <v>50</v>
      </c>
      <c r="C55" s="5">
        <v>18</v>
      </c>
      <c r="O55" s="5">
        <v>5</v>
      </c>
      <c r="Q55" s="5">
        <v>1</v>
      </c>
      <c r="R55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24</v>
      </c>
    </row>
    <row r="56" spans="1:18" x14ac:dyDescent="0.25">
      <c r="A56" s="4">
        <f>A55+1</f>
        <v>55</v>
      </c>
      <c r="B56" s="5" t="s">
        <v>136</v>
      </c>
      <c r="F56" s="5">
        <v>20</v>
      </c>
      <c r="Q56" s="5">
        <v>1</v>
      </c>
      <c r="R56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21</v>
      </c>
    </row>
    <row r="57" spans="1:18" x14ac:dyDescent="0.25">
      <c r="A57" s="4">
        <f>A56+1</f>
        <v>56</v>
      </c>
      <c r="B57" s="5" t="s">
        <v>154</v>
      </c>
      <c r="O57" s="5">
        <v>15</v>
      </c>
      <c r="R57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15</v>
      </c>
    </row>
    <row r="58" spans="1:18" x14ac:dyDescent="0.25">
      <c r="A58" s="4">
        <f>A57+1</f>
        <v>57</v>
      </c>
      <c r="B58" s="5" t="s">
        <v>162</v>
      </c>
      <c r="O58" s="5">
        <v>14</v>
      </c>
      <c r="R58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14</v>
      </c>
    </row>
    <row r="59" spans="1:18" x14ac:dyDescent="0.25">
      <c r="A59" s="4">
        <f>A58+1</f>
        <v>58</v>
      </c>
      <c r="B59" s="5" t="s">
        <v>155</v>
      </c>
      <c r="O59" s="5">
        <v>10</v>
      </c>
      <c r="Q59" s="5">
        <v>1</v>
      </c>
      <c r="R59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11</v>
      </c>
    </row>
    <row r="60" spans="1:18" x14ac:dyDescent="0.25">
      <c r="A60" s="4">
        <f>A59+1</f>
        <v>59</v>
      </c>
      <c r="B60" s="5" t="s">
        <v>123</v>
      </c>
      <c r="O60" s="5">
        <v>7</v>
      </c>
      <c r="Q60" s="5">
        <v>1</v>
      </c>
      <c r="R60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8</v>
      </c>
    </row>
    <row r="61" spans="1:18" x14ac:dyDescent="0.25">
      <c r="A61" s="4">
        <f>A60+1</f>
        <v>60</v>
      </c>
      <c r="B61" s="5" t="s">
        <v>156</v>
      </c>
      <c r="O61" s="5">
        <v>3</v>
      </c>
      <c r="R61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3</v>
      </c>
    </row>
    <row r="62" spans="1:18" x14ac:dyDescent="0.25">
      <c r="A62" s="4">
        <f>A61+1</f>
        <v>61</v>
      </c>
      <c r="B62" s="5" t="s">
        <v>121</v>
      </c>
      <c r="O62" s="5">
        <v>1</v>
      </c>
      <c r="Q62" s="5">
        <v>1</v>
      </c>
      <c r="R62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2</v>
      </c>
    </row>
    <row r="63" spans="1:18" x14ac:dyDescent="0.25">
      <c r="A63" s="4">
        <f>A62+1</f>
        <v>62</v>
      </c>
      <c r="B63" s="5" t="s">
        <v>157</v>
      </c>
      <c r="O63" s="5">
        <v>1</v>
      </c>
      <c r="R63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</v>
      </c>
    </row>
    <row r="64" spans="1:18" x14ac:dyDescent="0.25">
      <c r="A64" s="4">
        <f>A63+1</f>
        <v>63</v>
      </c>
      <c r="B64" s="5" t="s">
        <v>158</v>
      </c>
      <c r="O64" s="5">
        <v>1</v>
      </c>
      <c r="R64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</v>
      </c>
    </row>
    <row r="65" spans="1:18" x14ac:dyDescent="0.25">
      <c r="A65" s="4">
        <f>A64+1</f>
        <v>64</v>
      </c>
      <c r="B65" s="5" t="s">
        <v>159</v>
      </c>
      <c r="O65" s="5">
        <v>1</v>
      </c>
      <c r="R65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</v>
      </c>
    </row>
    <row r="66" spans="1:18" x14ac:dyDescent="0.25">
      <c r="A66" s="4">
        <f>A65+1</f>
        <v>65</v>
      </c>
      <c r="B66" s="5" t="s">
        <v>160</v>
      </c>
      <c r="O66" s="5">
        <v>1</v>
      </c>
      <c r="R66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</v>
      </c>
    </row>
    <row r="67" spans="1:18" x14ac:dyDescent="0.25">
      <c r="A67" s="4">
        <f>A66+1</f>
        <v>66</v>
      </c>
      <c r="B67" s="5" t="s">
        <v>118</v>
      </c>
      <c r="Q67" s="5">
        <v>1</v>
      </c>
      <c r="R67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</v>
      </c>
    </row>
    <row r="68" spans="1:18" x14ac:dyDescent="0.25">
      <c r="A68" s="4">
        <f>A67+1</f>
        <v>67</v>
      </c>
      <c r="B68" s="5" t="s">
        <v>119</v>
      </c>
      <c r="Q68" s="5">
        <v>1</v>
      </c>
      <c r="R68" s="8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</v>
      </c>
    </row>
    <row r="69" spans="1:18" x14ac:dyDescent="0.25">
      <c r="A69" s="4">
        <f>A68+1</f>
        <v>68</v>
      </c>
      <c r="B69" s="5" t="s">
        <v>122</v>
      </c>
      <c r="Q69" s="5">
        <v>1</v>
      </c>
      <c r="R69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</v>
      </c>
    </row>
    <row r="70" spans="1:18" x14ac:dyDescent="0.25">
      <c r="A70" s="4">
        <f>A69+1</f>
        <v>69</v>
      </c>
      <c r="B70" s="5" t="s">
        <v>126</v>
      </c>
      <c r="Q70" s="5">
        <v>1</v>
      </c>
      <c r="R70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</v>
      </c>
    </row>
    <row r="71" spans="1:18" x14ac:dyDescent="0.25">
      <c r="A71" s="4">
        <f>A70+1</f>
        <v>70</v>
      </c>
      <c r="B71" s="5" t="s">
        <v>164</v>
      </c>
      <c r="O71" s="5">
        <v>1</v>
      </c>
      <c r="R71" s="9">
        <f>Table1[[#This Row],[Central Lancs 5k]]+Table1[[#This Row],[Red Hot Toddy]]+Table1[[#This Row],[Rivington 10]]+Table1[[#This Row],[Haigh hall]]+Table1[[#This Row],[Pilling 10k]]+Table1[[#This Row],[Jubilee]]+Table1[[#This Row],[James Herriot Country]]+Table1[[#This Row],[Harrock Hill]]+Table1[[#This Row],[English Half Marathon]]+Table1[[#This Row],[Green Drive 5]]+Table1[[#This Row],[13 Arches Half Marathon]]+Table1[[#This Row],[Stockport 10 Mile]]+Table1[[#This Row],[Parkrun]]+Table1[[#This Row],[Marathon]]+Table1[[#This Row],[CLGP bonus]]</f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7"/>
  <sheetViews>
    <sheetView tabSelected="1" workbookViewId="0">
      <pane xSplit="2" ySplit="1" topLeftCell="O2" activePane="bottomRight" state="frozen"/>
      <selection pane="topRight" activeCell="C1" sqref="C1"/>
      <selection pane="bottomLeft" activeCell="A2" sqref="A2"/>
      <selection pane="bottomRight" activeCell="Q27" sqref="Q27"/>
    </sheetView>
  </sheetViews>
  <sheetFormatPr defaultRowHeight="15" x14ac:dyDescent="0.25"/>
  <cols>
    <col min="1" max="1" width="10.42578125" style="4" customWidth="1"/>
    <col min="2" max="2" width="20.140625" style="5" customWidth="1"/>
    <col min="3" max="3" width="20.42578125" style="5" customWidth="1"/>
    <col min="4" max="4" width="19.28515625" style="5" customWidth="1"/>
    <col min="5" max="5" width="16.7109375" style="5" customWidth="1"/>
    <col min="6" max="7" width="15.42578125" style="5" customWidth="1"/>
    <col min="8" max="8" width="12.28515625" style="5" customWidth="1"/>
    <col min="9" max="9" width="26.28515625" style="5" customWidth="1"/>
    <col min="10" max="10" width="16" style="5" customWidth="1"/>
    <col min="11" max="11" width="25.5703125" style="5" customWidth="1"/>
    <col min="12" max="12" width="15.28515625" style="5" customWidth="1"/>
    <col min="13" max="13" width="27.140625" style="5" customWidth="1"/>
    <col min="14" max="14" width="21.28515625" style="5" customWidth="1"/>
    <col min="15" max="15" width="13.28515625" style="5" customWidth="1"/>
    <col min="16" max="16" width="14" style="5" customWidth="1"/>
    <col min="17" max="17" width="16.5703125" style="5" customWidth="1"/>
    <col min="18" max="18" width="10.140625" style="5" customWidth="1"/>
    <col min="19" max="16384" width="9.140625" style="6"/>
  </cols>
  <sheetData>
    <row r="1" spans="1:18" s="3" customFormat="1" x14ac:dyDescent="0.25">
      <c r="A1" s="1" t="s">
        <v>17</v>
      </c>
      <c r="B1" s="2" t="s">
        <v>18</v>
      </c>
      <c r="C1" s="2" t="s">
        <v>5</v>
      </c>
      <c r="D1" s="2" t="s">
        <v>6</v>
      </c>
      <c r="E1" s="2" t="s">
        <v>7</v>
      </c>
      <c r="F1" s="2" t="s">
        <v>1</v>
      </c>
      <c r="G1" s="2" t="s">
        <v>2</v>
      </c>
      <c r="H1" s="2" t="s">
        <v>3</v>
      </c>
      <c r="I1" s="2" t="s">
        <v>8</v>
      </c>
      <c r="J1" s="2" t="s">
        <v>4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7" t="s">
        <v>16</v>
      </c>
    </row>
    <row r="2" spans="1:18" x14ac:dyDescent="0.25">
      <c r="A2" s="4">
        <v>1</v>
      </c>
      <c r="B2" s="5" t="s">
        <v>55</v>
      </c>
      <c r="C2" s="5">
        <v>49</v>
      </c>
      <c r="D2" s="5">
        <v>49</v>
      </c>
      <c r="E2" s="11">
        <v>47</v>
      </c>
      <c r="F2" s="5">
        <v>49</v>
      </c>
      <c r="G2" s="5">
        <v>50</v>
      </c>
      <c r="H2" s="5">
        <v>50</v>
      </c>
      <c r="I2" s="5">
        <v>49</v>
      </c>
      <c r="J2" s="11">
        <v>47</v>
      </c>
      <c r="O2" s="5">
        <v>50</v>
      </c>
      <c r="Q2" s="5">
        <v>7</v>
      </c>
      <c r="R2" s="8">
        <f>Table13[[#This Row],[Central Lancs 5k]]+Table13[[#This Row],[Red Hot Toddy]]+Table13[[#This Row],[Haigh hall]]+Table13[[#This Row],[Pilling 10k]]+Table13[[#This Row],[Jubilee]]+Table13[[#This Row],[James Herriot Country]]+Table13[[#This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353</v>
      </c>
    </row>
    <row r="3" spans="1:18" x14ac:dyDescent="0.25">
      <c r="A3" s="4">
        <f>A2+1</f>
        <v>2</v>
      </c>
      <c r="B3" s="5" t="s">
        <v>100</v>
      </c>
      <c r="D3" s="5">
        <v>50</v>
      </c>
      <c r="E3" s="5">
        <v>50</v>
      </c>
      <c r="F3" s="5">
        <v>50</v>
      </c>
      <c r="G3" s="5">
        <v>47</v>
      </c>
      <c r="I3" s="5">
        <v>50</v>
      </c>
      <c r="J3" s="5">
        <v>50</v>
      </c>
      <c r="O3" s="5">
        <v>46</v>
      </c>
      <c r="Q3" s="5">
        <v>3</v>
      </c>
      <c r="R3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346</v>
      </c>
    </row>
    <row r="4" spans="1:18" x14ac:dyDescent="0.25">
      <c r="A4" s="4">
        <f>A3+1</f>
        <v>3</v>
      </c>
      <c r="B4" s="5" t="s">
        <v>58</v>
      </c>
      <c r="C4" s="5">
        <v>46</v>
      </c>
      <c r="D4" s="5">
        <v>47</v>
      </c>
      <c r="E4" s="11">
        <v>43</v>
      </c>
      <c r="F4" s="5">
        <v>46</v>
      </c>
      <c r="G4" s="5">
        <v>49</v>
      </c>
      <c r="H4" s="11">
        <v>42</v>
      </c>
      <c r="I4" s="5">
        <v>48</v>
      </c>
      <c r="J4" s="5">
        <v>48</v>
      </c>
      <c r="O4" s="5">
        <v>49</v>
      </c>
      <c r="Q4" s="5">
        <v>6</v>
      </c>
      <c r="R4" s="8">
        <f>Table13[[#This Row],[Central Lancs 5k]]+Table13[[#This Row],[Red Hot Toddy]]+Table13[[#This Row],[Haigh hall]]+Table13[[#This Row],[Pilling 10k]]+Table13[[#This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339</v>
      </c>
    </row>
    <row r="5" spans="1:18" x14ac:dyDescent="0.25">
      <c r="A5" s="4">
        <f>A4+1</f>
        <v>4</v>
      </c>
      <c r="B5" s="5" t="s">
        <v>56</v>
      </c>
      <c r="C5" s="5">
        <v>48</v>
      </c>
      <c r="D5" s="5">
        <v>44</v>
      </c>
      <c r="E5" s="11">
        <v>35</v>
      </c>
      <c r="F5" s="5">
        <v>44</v>
      </c>
      <c r="H5" s="5">
        <v>47</v>
      </c>
      <c r="I5" s="5">
        <v>46</v>
      </c>
      <c r="O5" s="5">
        <v>37</v>
      </c>
      <c r="P5" s="5">
        <v>43</v>
      </c>
      <c r="Q5" s="5">
        <v>5</v>
      </c>
      <c r="R5" s="8">
        <f>Table13[[#This Row],[Central Lancs 5k]]+Table13[[#This Row],[Red Hot Toddy]]+Table13[[#This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314</v>
      </c>
    </row>
    <row r="6" spans="1:18" x14ac:dyDescent="0.25">
      <c r="A6" s="4">
        <f>A5+1</f>
        <v>5</v>
      </c>
      <c r="B6" s="5" t="s">
        <v>67</v>
      </c>
      <c r="C6" s="5">
        <v>37</v>
      </c>
      <c r="D6" s="5">
        <v>41</v>
      </c>
      <c r="E6" s="11">
        <v>33</v>
      </c>
      <c r="F6" s="5">
        <v>38</v>
      </c>
      <c r="G6" s="5">
        <v>46</v>
      </c>
      <c r="H6" s="11">
        <v>37</v>
      </c>
      <c r="I6" s="5">
        <v>45</v>
      </c>
      <c r="J6" s="5">
        <v>43</v>
      </c>
      <c r="O6" s="5">
        <v>45</v>
      </c>
      <c r="Q6" s="5">
        <v>6</v>
      </c>
      <c r="R6" s="8">
        <f>Table13[[#This Row],[Central Lancs 5k]]+Table13[[#This Row],[Red Hot Toddy]]+Table13[[#This Row],[Haigh hall]]+Table13[[#This Row],[Pilling 10k]]+Table13[[#This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301</v>
      </c>
    </row>
    <row r="7" spans="1:18" x14ac:dyDescent="0.25">
      <c r="A7" s="4">
        <f>A6+1</f>
        <v>6</v>
      </c>
      <c r="B7" s="5" t="s">
        <v>114</v>
      </c>
      <c r="E7" s="5">
        <v>46</v>
      </c>
      <c r="F7" s="5">
        <v>47</v>
      </c>
      <c r="H7" s="5">
        <v>48</v>
      </c>
      <c r="J7" s="5">
        <v>49</v>
      </c>
      <c r="O7" s="5">
        <v>47</v>
      </c>
      <c r="P7" s="5">
        <v>48</v>
      </c>
      <c r="Q7" s="5">
        <v>5</v>
      </c>
      <c r="R7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290</v>
      </c>
    </row>
    <row r="8" spans="1:18" x14ac:dyDescent="0.25">
      <c r="A8" s="4">
        <f>A7+1</f>
        <v>7</v>
      </c>
      <c r="B8" s="5" t="s">
        <v>101</v>
      </c>
      <c r="D8" s="5">
        <v>48</v>
      </c>
      <c r="E8" s="5">
        <v>42</v>
      </c>
      <c r="G8" s="5">
        <v>48</v>
      </c>
      <c r="H8" s="5">
        <v>46</v>
      </c>
      <c r="I8" s="5">
        <v>47</v>
      </c>
      <c r="J8" s="5">
        <v>44</v>
      </c>
      <c r="Q8" s="5">
        <v>3</v>
      </c>
      <c r="R8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278</v>
      </c>
    </row>
    <row r="9" spans="1:18" x14ac:dyDescent="0.25">
      <c r="A9" s="4">
        <f>A8+1</f>
        <v>8</v>
      </c>
      <c r="B9" s="5" t="s">
        <v>102</v>
      </c>
      <c r="D9" s="5">
        <v>40</v>
      </c>
      <c r="F9" s="5">
        <v>35</v>
      </c>
      <c r="G9" s="5">
        <v>35</v>
      </c>
      <c r="H9" s="5">
        <v>36</v>
      </c>
      <c r="I9" s="5">
        <v>43</v>
      </c>
      <c r="J9" s="5">
        <v>41</v>
      </c>
      <c r="O9" s="11">
        <v>16</v>
      </c>
      <c r="P9" s="5">
        <v>42</v>
      </c>
      <c r="Q9" s="5">
        <v>3</v>
      </c>
      <c r="R9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Row],[Marathon]]+Table13[[#This Row],[CLGP bonus]]</f>
        <v>275</v>
      </c>
    </row>
    <row r="10" spans="1:18" x14ac:dyDescent="0.25">
      <c r="A10" s="4">
        <f>A9+1</f>
        <v>9</v>
      </c>
      <c r="B10" s="5" t="s">
        <v>57</v>
      </c>
      <c r="C10" s="5">
        <v>47</v>
      </c>
      <c r="D10" s="5">
        <v>45</v>
      </c>
      <c r="E10" s="5">
        <v>44</v>
      </c>
      <c r="H10" s="5">
        <v>45</v>
      </c>
      <c r="J10" s="5">
        <v>45</v>
      </c>
      <c r="O10" s="5">
        <v>38</v>
      </c>
      <c r="Q10" s="5">
        <v>5</v>
      </c>
      <c r="R10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269</v>
      </c>
    </row>
    <row r="11" spans="1:18" x14ac:dyDescent="0.25">
      <c r="A11" s="4">
        <f>A10+1</f>
        <v>10</v>
      </c>
      <c r="B11" s="5" t="s">
        <v>73</v>
      </c>
      <c r="C11" s="5">
        <v>31</v>
      </c>
      <c r="D11" s="5">
        <v>38</v>
      </c>
      <c r="E11" s="11">
        <v>27</v>
      </c>
      <c r="F11" s="11">
        <v>31</v>
      </c>
      <c r="G11" s="5">
        <v>41</v>
      </c>
      <c r="H11" s="5">
        <v>32</v>
      </c>
      <c r="I11" s="5">
        <v>42</v>
      </c>
      <c r="J11" s="5">
        <v>40</v>
      </c>
      <c r="O11" s="5">
        <v>34</v>
      </c>
      <c r="Q11" s="5">
        <v>7</v>
      </c>
      <c r="R11" s="8">
        <f>Table13[[#This Row],[Central Lancs 5k]]+Table13[[#This Row],[Red Hot Toddy]]+Table13[[#This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265</v>
      </c>
    </row>
    <row r="12" spans="1:18" x14ac:dyDescent="0.25">
      <c r="A12" s="4">
        <f>A11+1</f>
        <v>11</v>
      </c>
      <c r="B12" s="5" t="s">
        <v>54</v>
      </c>
      <c r="C12" s="5">
        <v>50</v>
      </c>
      <c r="E12" s="5">
        <v>49</v>
      </c>
      <c r="F12" s="5">
        <v>48</v>
      </c>
      <c r="H12" s="5">
        <v>49</v>
      </c>
      <c r="O12" s="5">
        <v>43</v>
      </c>
      <c r="Q12" s="5">
        <v>6</v>
      </c>
      <c r="R12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245</v>
      </c>
    </row>
    <row r="13" spans="1:18" x14ac:dyDescent="0.25">
      <c r="A13" s="4">
        <f>A12+1</f>
        <v>12</v>
      </c>
      <c r="B13" s="5" t="s">
        <v>72</v>
      </c>
      <c r="C13" s="5">
        <v>32</v>
      </c>
      <c r="D13" s="5">
        <v>39</v>
      </c>
      <c r="G13" s="5">
        <v>40</v>
      </c>
      <c r="I13" s="5">
        <v>40</v>
      </c>
      <c r="J13" s="5">
        <v>39</v>
      </c>
      <c r="P13" s="5">
        <v>44</v>
      </c>
      <c r="Q13" s="5">
        <v>1</v>
      </c>
      <c r="R13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235</v>
      </c>
    </row>
    <row r="14" spans="1:18" x14ac:dyDescent="0.25">
      <c r="A14" s="4">
        <f>A13+1</f>
        <v>13</v>
      </c>
      <c r="B14" s="5" t="s">
        <v>60</v>
      </c>
      <c r="C14" s="5">
        <v>44</v>
      </c>
      <c r="D14" s="5">
        <v>46</v>
      </c>
      <c r="E14" s="5">
        <v>41</v>
      </c>
      <c r="H14" s="5">
        <v>44</v>
      </c>
      <c r="O14" s="5">
        <v>42</v>
      </c>
      <c r="Q14" s="5">
        <v>2</v>
      </c>
      <c r="R14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219</v>
      </c>
    </row>
    <row r="15" spans="1:18" x14ac:dyDescent="0.25">
      <c r="A15" s="4">
        <f>A14+1</f>
        <v>14</v>
      </c>
      <c r="B15" s="5" t="s">
        <v>83</v>
      </c>
      <c r="C15" s="5">
        <v>20</v>
      </c>
      <c r="D15" s="5">
        <v>32</v>
      </c>
      <c r="E15" s="5">
        <v>22</v>
      </c>
      <c r="F15" s="5">
        <v>26</v>
      </c>
      <c r="G15" s="5">
        <v>37</v>
      </c>
      <c r="I15" s="5">
        <v>37.5</v>
      </c>
      <c r="O15" s="5">
        <v>32</v>
      </c>
      <c r="Q15" s="5">
        <v>4</v>
      </c>
      <c r="R15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210.5</v>
      </c>
    </row>
    <row r="16" spans="1:18" x14ac:dyDescent="0.25">
      <c r="A16" s="4">
        <f>A15+1</f>
        <v>15</v>
      </c>
      <c r="B16" s="5" t="s">
        <v>104</v>
      </c>
      <c r="D16" s="5">
        <v>36</v>
      </c>
      <c r="E16" s="5">
        <v>28</v>
      </c>
      <c r="F16" s="5">
        <v>33</v>
      </c>
      <c r="G16" s="5">
        <v>44</v>
      </c>
      <c r="I16" s="5">
        <v>37.5</v>
      </c>
      <c r="O16" s="5">
        <v>30</v>
      </c>
      <c r="Q16" s="5">
        <v>1</v>
      </c>
      <c r="R16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209.5</v>
      </c>
    </row>
    <row r="17" spans="1:18" x14ac:dyDescent="0.25">
      <c r="A17" s="4">
        <f>A16+1</f>
        <v>16</v>
      </c>
      <c r="B17" s="5" t="s">
        <v>64</v>
      </c>
      <c r="C17" s="5">
        <v>40</v>
      </c>
      <c r="F17" s="5">
        <v>43</v>
      </c>
      <c r="H17" s="5">
        <v>40</v>
      </c>
      <c r="O17" s="5">
        <v>31</v>
      </c>
      <c r="P17" s="5">
        <v>49</v>
      </c>
      <c r="Q17" s="5">
        <v>6</v>
      </c>
      <c r="R17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209</v>
      </c>
    </row>
    <row r="18" spans="1:18" x14ac:dyDescent="0.25">
      <c r="A18" s="4">
        <f>A17+1</f>
        <v>17</v>
      </c>
      <c r="B18" s="5" t="s">
        <v>69</v>
      </c>
      <c r="C18" s="5">
        <v>35</v>
      </c>
      <c r="D18" s="5">
        <v>42</v>
      </c>
      <c r="E18" s="5">
        <v>39</v>
      </c>
      <c r="F18" s="5">
        <v>42</v>
      </c>
      <c r="O18" s="5">
        <v>41</v>
      </c>
      <c r="Q18" s="5">
        <v>4</v>
      </c>
      <c r="R18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203</v>
      </c>
    </row>
    <row r="19" spans="1:18" x14ac:dyDescent="0.25">
      <c r="A19" s="4">
        <f>A18+1</f>
        <v>18</v>
      </c>
      <c r="B19" s="5" t="s">
        <v>63</v>
      </c>
      <c r="C19" s="5">
        <v>41</v>
      </c>
      <c r="F19" s="5">
        <v>40</v>
      </c>
      <c r="H19" s="5">
        <v>39</v>
      </c>
      <c r="O19" s="5">
        <v>28</v>
      </c>
      <c r="P19" s="5">
        <v>47</v>
      </c>
      <c r="Q19" s="5">
        <v>7</v>
      </c>
      <c r="R19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202</v>
      </c>
    </row>
    <row r="20" spans="1:18" x14ac:dyDescent="0.25">
      <c r="A20" s="4">
        <f>A19+1</f>
        <v>19</v>
      </c>
      <c r="B20" s="5" t="s">
        <v>70</v>
      </c>
      <c r="C20" s="5">
        <v>34</v>
      </c>
      <c r="E20" s="5">
        <v>36</v>
      </c>
      <c r="F20" s="5">
        <v>41</v>
      </c>
      <c r="J20" s="5">
        <v>42</v>
      </c>
      <c r="O20" s="5">
        <v>39</v>
      </c>
      <c r="Q20" s="5">
        <v>6</v>
      </c>
      <c r="R20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198</v>
      </c>
    </row>
    <row r="21" spans="1:18" x14ac:dyDescent="0.25">
      <c r="A21" s="4">
        <f>A20+1</f>
        <v>20</v>
      </c>
      <c r="B21" s="5" t="s">
        <v>79</v>
      </c>
      <c r="C21" s="5">
        <v>24</v>
      </c>
      <c r="D21" s="5">
        <v>34</v>
      </c>
      <c r="E21" s="5">
        <v>21</v>
      </c>
      <c r="F21" s="5">
        <v>25</v>
      </c>
      <c r="G21" s="5">
        <v>36</v>
      </c>
      <c r="H21" s="5">
        <v>26</v>
      </c>
      <c r="O21" s="5">
        <v>19.5</v>
      </c>
      <c r="Q21" s="5">
        <v>4</v>
      </c>
      <c r="R21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189.5</v>
      </c>
    </row>
    <row r="22" spans="1:18" x14ac:dyDescent="0.25">
      <c r="A22" s="4">
        <f>A21+1</f>
        <v>21</v>
      </c>
      <c r="B22" s="5" t="s">
        <v>76</v>
      </c>
      <c r="C22" s="5">
        <v>27</v>
      </c>
      <c r="E22" s="5">
        <v>24</v>
      </c>
      <c r="G22" s="5">
        <v>38.5</v>
      </c>
      <c r="H22" s="5">
        <v>28</v>
      </c>
      <c r="I22" s="5">
        <v>41</v>
      </c>
      <c r="O22" s="5">
        <v>25</v>
      </c>
      <c r="Q22" s="5">
        <v>3</v>
      </c>
      <c r="R22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186.5</v>
      </c>
    </row>
    <row r="23" spans="1:18" x14ac:dyDescent="0.25">
      <c r="A23" s="4">
        <f>A22+1</f>
        <v>22</v>
      </c>
      <c r="B23" s="5" t="s">
        <v>65</v>
      </c>
      <c r="C23" s="5">
        <v>39</v>
      </c>
      <c r="E23" s="5">
        <v>29</v>
      </c>
      <c r="F23" s="5">
        <v>37</v>
      </c>
      <c r="H23" s="5">
        <v>34</v>
      </c>
      <c r="O23" s="5">
        <v>40</v>
      </c>
      <c r="Q23" s="5">
        <v>6</v>
      </c>
      <c r="R23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185</v>
      </c>
    </row>
    <row r="24" spans="1:18" x14ac:dyDescent="0.25">
      <c r="A24" s="4">
        <f>A23+1</f>
        <v>23</v>
      </c>
      <c r="B24" s="5" t="s">
        <v>59</v>
      </c>
      <c r="C24" s="5">
        <v>45</v>
      </c>
      <c r="E24" s="5">
        <v>45</v>
      </c>
      <c r="H24" s="5">
        <v>43</v>
      </c>
      <c r="J24" s="5">
        <v>46</v>
      </c>
      <c r="Q24" s="5">
        <v>2</v>
      </c>
      <c r="R24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181</v>
      </c>
    </row>
    <row r="25" spans="1:18" x14ac:dyDescent="0.25">
      <c r="A25" s="4">
        <f>A24+1</f>
        <v>24</v>
      </c>
      <c r="B25" s="5" t="s">
        <v>61</v>
      </c>
      <c r="C25" s="5">
        <v>43</v>
      </c>
      <c r="D25" s="5">
        <v>43</v>
      </c>
      <c r="F25" s="5">
        <v>45</v>
      </c>
      <c r="O25" s="5">
        <v>48</v>
      </c>
      <c r="Q25" s="5">
        <v>2</v>
      </c>
      <c r="R25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181</v>
      </c>
    </row>
    <row r="26" spans="1:18" x14ac:dyDescent="0.25">
      <c r="A26" s="4">
        <f>A25+1</f>
        <v>25</v>
      </c>
      <c r="B26" s="5" t="s">
        <v>68</v>
      </c>
      <c r="C26" s="5">
        <v>36</v>
      </c>
      <c r="E26" s="5">
        <v>37</v>
      </c>
      <c r="F26" s="5">
        <v>39</v>
      </c>
      <c r="H26" s="5">
        <v>41</v>
      </c>
      <c r="O26" s="5">
        <v>17</v>
      </c>
      <c r="Q26" s="5">
        <v>4</v>
      </c>
      <c r="R26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174</v>
      </c>
    </row>
    <row r="27" spans="1:18" x14ac:dyDescent="0.25">
      <c r="A27" s="4">
        <f>A26+1</f>
        <v>26</v>
      </c>
      <c r="B27" s="5" t="s">
        <v>103</v>
      </c>
      <c r="D27" s="5">
        <v>37</v>
      </c>
      <c r="F27" s="5">
        <v>30</v>
      </c>
      <c r="G27" s="5">
        <v>45</v>
      </c>
      <c r="O27" s="5">
        <v>36</v>
      </c>
      <c r="Q27" s="5">
        <v>2</v>
      </c>
      <c r="R27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150</v>
      </c>
    </row>
    <row r="28" spans="1:18" x14ac:dyDescent="0.25">
      <c r="A28" s="4">
        <f>A27+1</f>
        <v>27</v>
      </c>
      <c r="B28" s="5" t="s">
        <v>77</v>
      </c>
      <c r="C28" s="5">
        <v>26</v>
      </c>
      <c r="F28" s="5">
        <v>27</v>
      </c>
      <c r="G28" s="5">
        <v>38.5</v>
      </c>
      <c r="H28" s="5">
        <v>27</v>
      </c>
      <c r="O28" s="5">
        <v>24</v>
      </c>
      <c r="Q28" s="5">
        <v>4</v>
      </c>
      <c r="R28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146.5</v>
      </c>
    </row>
    <row r="29" spans="1:18" x14ac:dyDescent="0.25">
      <c r="A29" s="4">
        <f>A28+1</f>
        <v>28</v>
      </c>
      <c r="B29" s="5" t="s">
        <v>168</v>
      </c>
      <c r="C29" s="5">
        <v>29</v>
      </c>
      <c r="F29" s="5">
        <v>36</v>
      </c>
      <c r="G29" s="5">
        <v>43</v>
      </c>
      <c r="H29" s="5">
        <v>33</v>
      </c>
      <c r="Q29" s="5">
        <v>5</v>
      </c>
      <c r="R29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146</v>
      </c>
    </row>
    <row r="30" spans="1:18" x14ac:dyDescent="0.25">
      <c r="A30" s="4">
        <f>A29+1</f>
        <v>29</v>
      </c>
      <c r="B30" s="5" t="s">
        <v>107</v>
      </c>
      <c r="D30" s="5">
        <v>29</v>
      </c>
      <c r="E30" s="5">
        <v>18</v>
      </c>
      <c r="F30" s="5">
        <v>28</v>
      </c>
      <c r="G30" s="5">
        <v>42</v>
      </c>
      <c r="O30" s="5">
        <v>27</v>
      </c>
      <c r="Q30" s="5">
        <v>1</v>
      </c>
      <c r="R30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145</v>
      </c>
    </row>
    <row r="31" spans="1:18" x14ac:dyDescent="0.25">
      <c r="A31" s="4">
        <f>A30+1</f>
        <v>30</v>
      </c>
      <c r="B31" s="5" t="s">
        <v>105</v>
      </c>
      <c r="D31" s="5">
        <v>33</v>
      </c>
      <c r="E31" s="5">
        <v>23</v>
      </c>
      <c r="I31" s="5">
        <v>39</v>
      </c>
      <c r="P31" s="5">
        <v>40</v>
      </c>
      <c r="Q31" s="5">
        <v>1</v>
      </c>
      <c r="R31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136</v>
      </c>
    </row>
    <row r="32" spans="1:18" x14ac:dyDescent="0.25">
      <c r="A32" s="4">
        <f>A31+1</f>
        <v>31</v>
      </c>
      <c r="B32" s="5" t="s">
        <v>80</v>
      </c>
      <c r="C32" s="5">
        <v>23</v>
      </c>
      <c r="D32" s="5">
        <v>35</v>
      </c>
      <c r="F32" s="5">
        <v>29</v>
      </c>
      <c r="H32" s="5">
        <v>31</v>
      </c>
      <c r="O32" s="5">
        <v>7</v>
      </c>
      <c r="Q32" s="5">
        <v>5</v>
      </c>
      <c r="R32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130</v>
      </c>
    </row>
    <row r="33" spans="1:18" x14ac:dyDescent="0.25">
      <c r="A33" s="4">
        <f>A32+1</f>
        <v>32</v>
      </c>
      <c r="B33" s="5" t="s">
        <v>71</v>
      </c>
      <c r="C33" s="5">
        <v>33</v>
      </c>
      <c r="E33" s="5">
        <v>31</v>
      </c>
      <c r="H33" s="5">
        <v>35</v>
      </c>
      <c r="O33" s="5">
        <v>26</v>
      </c>
      <c r="Q33" s="5">
        <v>5</v>
      </c>
      <c r="R33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130</v>
      </c>
    </row>
    <row r="34" spans="1:18" x14ac:dyDescent="0.25">
      <c r="A34" s="4">
        <f>A33+1</f>
        <v>33</v>
      </c>
      <c r="B34" s="5" t="s">
        <v>66</v>
      </c>
      <c r="C34" s="5">
        <v>38</v>
      </c>
      <c r="E34" s="5">
        <v>38</v>
      </c>
      <c r="H34" s="5">
        <v>38</v>
      </c>
      <c r="Q34" s="5">
        <v>3</v>
      </c>
      <c r="R34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117</v>
      </c>
    </row>
    <row r="35" spans="1:18" x14ac:dyDescent="0.25">
      <c r="A35" s="4">
        <f>A34+1</f>
        <v>34</v>
      </c>
      <c r="B35" s="5" t="s">
        <v>106</v>
      </c>
      <c r="D35" s="5">
        <v>30</v>
      </c>
      <c r="E35" s="5">
        <v>19</v>
      </c>
      <c r="H35" s="5">
        <v>30</v>
      </c>
      <c r="O35" s="5">
        <v>29</v>
      </c>
      <c r="Q35" s="5">
        <v>1</v>
      </c>
      <c r="R35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109</v>
      </c>
    </row>
    <row r="36" spans="1:18" x14ac:dyDescent="0.25">
      <c r="A36" s="4">
        <f>A35+1</f>
        <v>35</v>
      </c>
      <c r="B36" s="5" t="s">
        <v>167</v>
      </c>
      <c r="C36" s="5">
        <v>28</v>
      </c>
      <c r="E36" s="5">
        <v>32</v>
      </c>
      <c r="I36" s="5">
        <v>44</v>
      </c>
      <c r="Q36" s="5">
        <v>2</v>
      </c>
      <c r="R36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106</v>
      </c>
    </row>
    <row r="37" spans="1:18" x14ac:dyDescent="0.25">
      <c r="A37" s="4">
        <f>A36+1</f>
        <v>36</v>
      </c>
      <c r="B37" s="5" t="s">
        <v>82</v>
      </c>
      <c r="C37" s="5">
        <v>21</v>
      </c>
      <c r="E37" s="5">
        <v>25</v>
      </c>
      <c r="F37" s="5">
        <v>32</v>
      </c>
      <c r="O37" s="5">
        <v>19.5</v>
      </c>
      <c r="Q37" s="5">
        <v>4</v>
      </c>
      <c r="R37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101.5</v>
      </c>
    </row>
    <row r="38" spans="1:18" x14ac:dyDescent="0.25">
      <c r="A38" s="4">
        <f>A37+1</f>
        <v>37</v>
      </c>
      <c r="B38" s="5" t="s">
        <v>113</v>
      </c>
      <c r="E38" s="5">
        <v>48</v>
      </c>
      <c r="O38" s="5">
        <v>44</v>
      </c>
      <c r="R38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92</v>
      </c>
    </row>
    <row r="39" spans="1:18" x14ac:dyDescent="0.25">
      <c r="A39" s="4">
        <f>A38+1</f>
        <v>38</v>
      </c>
      <c r="B39" s="5" t="s">
        <v>78</v>
      </c>
      <c r="C39" s="5">
        <v>25</v>
      </c>
      <c r="D39" s="5">
        <v>31</v>
      </c>
      <c r="E39" s="5">
        <v>20</v>
      </c>
      <c r="O39" s="5">
        <v>13</v>
      </c>
      <c r="Q39" s="5">
        <v>1</v>
      </c>
      <c r="R39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90</v>
      </c>
    </row>
    <row r="40" spans="1:18" x14ac:dyDescent="0.25">
      <c r="A40" s="4">
        <f>A39+1</f>
        <v>39</v>
      </c>
      <c r="B40" s="5" t="s">
        <v>74</v>
      </c>
      <c r="C40" s="5">
        <v>30</v>
      </c>
      <c r="E40" s="5">
        <v>26</v>
      </c>
      <c r="H40" s="5">
        <v>29</v>
      </c>
      <c r="Q40" s="5">
        <v>4</v>
      </c>
      <c r="R40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89</v>
      </c>
    </row>
    <row r="41" spans="1:18" x14ac:dyDescent="0.25">
      <c r="A41" s="4">
        <f>A40+1</f>
        <v>40</v>
      </c>
      <c r="B41" s="5" t="s">
        <v>135</v>
      </c>
      <c r="E41" s="5">
        <v>17</v>
      </c>
      <c r="F41" s="5">
        <v>24</v>
      </c>
      <c r="G41" s="5">
        <v>34</v>
      </c>
      <c r="O41" s="5">
        <v>11</v>
      </c>
      <c r="Q41" s="5">
        <v>1</v>
      </c>
      <c r="R41" s="9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87</v>
      </c>
    </row>
    <row r="42" spans="1:18" x14ac:dyDescent="0.25">
      <c r="A42" s="4">
        <f>A41+1</f>
        <v>41</v>
      </c>
      <c r="B42" s="5" t="s">
        <v>128</v>
      </c>
      <c r="O42" s="5">
        <v>33</v>
      </c>
      <c r="P42" s="5">
        <v>46</v>
      </c>
      <c r="Q42" s="5">
        <v>1</v>
      </c>
      <c r="R42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80</v>
      </c>
    </row>
    <row r="43" spans="1:18" x14ac:dyDescent="0.25">
      <c r="A43" s="4">
        <f>A42+1</f>
        <v>42</v>
      </c>
      <c r="B43" s="5" t="s">
        <v>127</v>
      </c>
      <c r="O43" s="5">
        <v>35</v>
      </c>
      <c r="P43" s="5">
        <v>41</v>
      </c>
      <c r="Q43" s="5">
        <v>1</v>
      </c>
      <c r="R43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77</v>
      </c>
    </row>
    <row r="44" spans="1:18" x14ac:dyDescent="0.25">
      <c r="A44" s="4">
        <f>A43+1</f>
        <v>43</v>
      </c>
      <c r="B44" s="5" t="s">
        <v>85</v>
      </c>
      <c r="C44" s="5">
        <v>17</v>
      </c>
      <c r="D44" s="5">
        <v>28</v>
      </c>
      <c r="O44" s="5">
        <v>21</v>
      </c>
      <c r="Q44" s="5">
        <v>2</v>
      </c>
      <c r="R44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68</v>
      </c>
    </row>
    <row r="45" spans="1:18" x14ac:dyDescent="0.25">
      <c r="A45" s="4">
        <f>A44+1</f>
        <v>44</v>
      </c>
      <c r="B45" s="5" t="s">
        <v>81</v>
      </c>
      <c r="C45" s="5">
        <v>22</v>
      </c>
      <c r="H45" s="5">
        <v>25</v>
      </c>
      <c r="O45" s="5">
        <v>15</v>
      </c>
      <c r="Q45" s="5">
        <v>4</v>
      </c>
      <c r="R45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66</v>
      </c>
    </row>
    <row r="46" spans="1:18" x14ac:dyDescent="0.25">
      <c r="A46" s="4">
        <f>A45+1</f>
        <v>45</v>
      </c>
      <c r="B46" s="5" t="s">
        <v>145</v>
      </c>
      <c r="P46" s="5">
        <v>50</v>
      </c>
      <c r="R46" s="9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50</v>
      </c>
    </row>
    <row r="47" spans="1:18" x14ac:dyDescent="0.25">
      <c r="A47" s="4">
        <f>A46+1</f>
        <v>46</v>
      </c>
      <c r="B47" s="5" t="s">
        <v>146</v>
      </c>
      <c r="P47" s="5">
        <v>45</v>
      </c>
      <c r="R47" s="9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45</v>
      </c>
    </row>
    <row r="48" spans="1:18" x14ac:dyDescent="0.25">
      <c r="A48" s="4">
        <f>A47+1</f>
        <v>47</v>
      </c>
      <c r="B48" s="5" t="s">
        <v>62</v>
      </c>
      <c r="C48" s="5">
        <v>42</v>
      </c>
      <c r="Q48" s="5">
        <v>2</v>
      </c>
      <c r="R48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44</v>
      </c>
    </row>
    <row r="49" spans="1:18" x14ac:dyDescent="0.25">
      <c r="A49" s="4">
        <f>A48+1</f>
        <v>48</v>
      </c>
      <c r="B49" s="5" t="s">
        <v>84</v>
      </c>
      <c r="C49" s="5">
        <v>19</v>
      </c>
      <c r="O49" s="5">
        <v>22</v>
      </c>
      <c r="Q49" s="5">
        <v>2</v>
      </c>
      <c r="R49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43</v>
      </c>
    </row>
    <row r="50" spans="1:18" x14ac:dyDescent="0.25">
      <c r="A50" s="4">
        <f>A49+1</f>
        <v>49</v>
      </c>
      <c r="B50" s="5" t="s">
        <v>115</v>
      </c>
      <c r="E50" s="5">
        <v>40</v>
      </c>
      <c r="R50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40</v>
      </c>
    </row>
    <row r="51" spans="1:18" x14ac:dyDescent="0.25">
      <c r="A51" s="4">
        <f>A50+1</f>
        <v>50</v>
      </c>
      <c r="B51" s="5" t="s">
        <v>147</v>
      </c>
      <c r="P51" s="5">
        <v>39</v>
      </c>
      <c r="R51" s="9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39</v>
      </c>
    </row>
    <row r="52" spans="1:18" x14ac:dyDescent="0.25">
      <c r="A52" s="4">
        <f>A51+1</f>
        <v>51</v>
      </c>
      <c r="B52" s="5" t="s">
        <v>116</v>
      </c>
      <c r="E52" s="5">
        <v>34</v>
      </c>
      <c r="Q52" s="5">
        <v>1</v>
      </c>
      <c r="R52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35</v>
      </c>
    </row>
    <row r="53" spans="1:18" x14ac:dyDescent="0.25">
      <c r="A53" s="4">
        <f>A52+1</f>
        <v>52</v>
      </c>
      <c r="B53" s="5" t="s">
        <v>165</v>
      </c>
      <c r="F53" s="5">
        <v>34</v>
      </c>
      <c r="R53" s="9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34</v>
      </c>
    </row>
    <row r="54" spans="1:18" x14ac:dyDescent="0.25">
      <c r="A54" s="4">
        <f>A53+1</f>
        <v>53</v>
      </c>
      <c r="B54" s="5" t="s">
        <v>117</v>
      </c>
      <c r="E54" s="5">
        <v>30</v>
      </c>
      <c r="Q54" s="5">
        <v>1</v>
      </c>
      <c r="R54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31</v>
      </c>
    </row>
    <row r="55" spans="1:18" x14ac:dyDescent="0.25">
      <c r="A55" s="4">
        <f>A54+1</f>
        <v>54</v>
      </c>
      <c r="B55" s="5" t="s">
        <v>150</v>
      </c>
      <c r="C55" s="5">
        <v>18</v>
      </c>
      <c r="O55" s="5">
        <v>9</v>
      </c>
      <c r="R55" s="9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27</v>
      </c>
    </row>
    <row r="56" spans="1:18" x14ac:dyDescent="0.25">
      <c r="A56" s="4">
        <f>A55+1</f>
        <v>55</v>
      </c>
      <c r="B56" s="5" t="s">
        <v>163</v>
      </c>
      <c r="H56" s="5">
        <v>24</v>
      </c>
      <c r="Q56" s="5">
        <v>1</v>
      </c>
      <c r="R56" s="9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25</v>
      </c>
    </row>
    <row r="57" spans="1:18" x14ac:dyDescent="0.25">
      <c r="A57" s="4">
        <f>A56+1</f>
        <v>56</v>
      </c>
      <c r="B57" s="5" t="s">
        <v>130</v>
      </c>
      <c r="O57" s="5">
        <v>23</v>
      </c>
      <c r="Q57" s="5">
        <v>1</v>
      </c>
      <c r="R57" s="9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24</v>
      </c>
    </row>
    <row r="58" spans="1:18" x14ac:dyDescent="0.25">
      <c r="A58" s="4">
        <f>A57+1</f>
        <v>57</v>
      </c>
      <c r="B58" s="5" t="s">
        <v>148</v>
      </c>
      <c r="O58" s="5">
        <v>18</v>
      </c>
      <c r="R58" s="9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18</v>
      </c>
    </row>
    <row r="59" spans="1:18" x14ac:dyDescent="0.25">
      <c r="A59" s="4">
        <f>A58+1</f>
        <v>58</v>
      </c>
      <c r="B59" s="5" t="s">
        <v>149</v>
      </c>
      <c r="O59" s="5">
        <v>14</v>
      </c>
      <c r="R59" s="9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14</v>
      </c>
    </row>
    <row r="60" spans="1:18" x14ac:dyDescent="0.25">
      <c r="A60" s="4">
        <f>A59+1</f>
        <v>59</v>
      </c>
      <c r="B60" s="5" t="s">
        <v>141</v>
      </c>
      <c r="O60" s="5">
        <v>12</v>
      </c>
      <c r="R60" s="9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12</v>
      </c>
    </row>
    <row r="61" spans="1:18" x14ac:dyDescent="0.25">
      <c r="A61" s="4">
        <f>A60+1</f>
        <v>60</v>
      </c>
      <c r="B61" s="5" t="s">
        <v>133</v>
      </c>
      <c r="O61" s="5">
        <v>10</v>
      </c>
      <c r="Q61" s="5">
        <v>1</v>
      </c>
      <c r="R61" s="9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11</v>
      </c>
    </row>
    <row r="62" spans="1:18" x14ac:dyDescent="0.25">
      <c r="A62" s="4">
        <f>A61+1</f>
        <v>61</v>
      </c>
      <c r="B62" s="5" t="s">
        <v>151</v>
      </c>
      <c r="O62" s="5">
        <v>8</v>
      </c>
      <c r="R62" s="9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8</v>
      </c>
    </row>
    <row r="63" spans="1:18" x14ac:dyDescent="0.25">
      <c r="A63" s="4">
        <f>A62+1</f>
        <v>62</v>
      </c>
      <c r="B63" s="5" t="s">
        <v>152</v>
      </c>
      <c r="O63" s="5">
        <v>6</v>
      </c>
      <c r="R63" s="9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6</v>
      </c>
    </row>
    <row r="64" spans="1:18" x14ac:dyDescent="0.25">
      <c r="A64" s="4">
        <f>A63+1</f>
        <v>63</v>
      </c>
      <c r="B64" s="5" t="s">
        <v>124</v>
      </c>
      <c r="Q64" s="5">
        <v>1</v>
      </c>
      <c r="R64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</v>
      </c>
    </row>
    <row r="65" spans="1:18" x14ac:dyDescent="0.25">
      <c r="A65" s="4">
        <f>A64+1</f>
        <v>64</v>
      </c>
      <c r="B65" s="5" t="s">
        <v>129</v>
      </c>
      <c r="Q65" s="5">
        <v>1</v>
      </c>
      <c r="R65" s="8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</v>
      </c>
    </row>
    <row r="66" spans="1:18" x14ac:dyDescent="0.25">
      <c r="A66" s="4">
        <f>A65+1</f>
        <v>65</v>
      </c>
      <c r="B66" s="5" t="s">
        <v>131</v>
      </c>
      <c r="Q66" s="5">
        <v>1</v>
      </c>
      <c r="R66" s="9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</v>
      </c>
    </row>
    <row r="67" spans="1:18" x14ac:dyDescent="0.25">
      <c r="A67" s="4">
        <f>A66+1</f>
        <v>66</v>
      </c>
      <c r="B67" s="5" t="s">
        <v>132</v>
      </c>
      <c r="Q67" s="5">
        <v>1</v>
      </c>
      <c r="R67" s="9">
        <f>Table13[[#This Row],[Central Lancs 5k]]+Table13[[#This Row],[Red Hot Toddy]]+Table13[[#This Row],[Rivington 10]]+Table13[[#This Row],[Haigh hall]]+Table13[[#This Row],[Pilling 10k]]+Table13[[#This Row],[Jubilee]]+Table13[[#This Row],[James Herriot Country]]+Table13[[#This Row],[Harrock Hill]]+Table13[[#This Row],[English Half Marathon]]+Table13[[#This Row],[Green Drive 5]]+Table13[[#This Row],[13 Arches Half Marathon]]+Table13[[#This Row],[Stockport 10 Mile]]+Table13[[#This Row],[Parkrun]]+Table13[[#This Row],[Marathon]]+Table13[[#This Row],[CLGP bonus]]</f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4" sqref="A4"/>
    </sheetView>
  </sheetViews>
  <sheetFormatPr defaultRowHeight="15" x14ac:dyDescent="0.25"/>
  <cols>
    <col min="1" max="1" width="13.140625" style="6" customWidth="1"/>
    <col min="2" max="2" width="18.42578125" style="6" customWidth="1"/>
    <col min="3" max="3" width="18.28515625" style="6" customWidth="1"/>
    <col min="4" max="4" width="14.42578125" style="6" customWidth="1"/>
    <col min="5" max="5" width="20.5703125" style="6" customWidth="1"/>
    <col min="6" max="6" width="12" style="6" customWidth="1"/>
    <col min="7" max="7" width="17.140625" style="6" customWidth="1"/>
    <col min="8" max="8" width="13.140625" style="6" customWidth="1"/>
    <col min="9" max="9" width="16.85546875" style="6" customWidth="1"/>
    <col min="10" max="10" width="22.7109375" style="6" customWidth="1"/>
    <col min="11" max="11" width="15.85546875" style="6" customWidth="1"/>
    <col min="12" max="12" width="10.85546875" style="6" customWidth="1"/>
    <col min="13" max="16384" width="9.140625" style="6"/>
  </cols>
  <sheetData>
    <row r="1" spans="1:12" x14ac:dyDescent="0.25">
      <c r="A1" s="6" t="s">
        <v>86</v>
      </c>
      <c r="B1" s="6" t="s">
        <v>0</v>
      </c>
      <c r="C1" s="6" t="s">
        <v>87</v>
      </c>
      <c r="D1" s="6" t="s">
        <v>88</v>
      </c>
      <c r="E1" s="6" t="s">
        <v>89</v>
      </c>
      <c r="F1" s="6" t="s">
        <v>93</v>
      </c>
      <c r="G1" s="6" t="s">
        <v>94</v>
      </c>
      <c r="H1" s="6" t="s">
        <v>90</v>
      </c>
      <c r="I1" s="6" t="s">
        <v>4</v>
      </c>
      <c r="J1" s="6" t="s">
        <v>91</v>
      </c>
      <c r="K1" s="6" t="s">
        <v>92</v>
      </c>
      <c r="L1" s="6" t="s">
        <v>16</v>
      </c>
    </row>
    <row r="2" spans="1:12" x14ac:dyDescent="0.25">
      <c r="A2" s="6">
        <v>1</v>
      </c>
      <c r="B2" s="6" t="s">
        <v>108</v>
      </c>
      <c r="C2" s="6">
        <v>28</v>
      </c>
      <c r="E2" s="6">
        <v>30</v>
      </c>
      <c r="F2" s="6">
        <v>30</v>
      </c>
      <c r="H2" s="6">
        <v>30</v>
      </c>
      <c r="I2" s="6">
        <v>29</v>
      </c>
      <c r="L2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147</v>
      </c>
    </row>
    <row r="3" spans="1:12" x14ac:dyDescent="0.25">
      <c r="A3" s="6">
        <f t="shared" ref="A3:A27" si="0">A2+1</f>
        <v>2</v>
      </c>
      <c r="B3" s="6" t="s">
        <v>21</v>
      </c>
      <c r="C3" s="6">
        <v>29</v>
      </c>
      <c r="D3" s="6">
        <v>29</v>
      </c>
      <c r="E3" s="10">
        <v>24</v>
      </c>
      <c r="G3" s="6">
        <v>30</v>
      </c>
      <c r="H3" s="6">
        <v>29</v>
      </c>
      <c r="I3" s="6">
        <v>28</v>
      </c>
      <c r="L3" s="6">
        <f>Table3[[#This Row],[Rivington Pike]]+Table3[[#This Row],[Edenfield]]+Table3[[#This Row],[2 Lads]]+Table3[[#This Row],[Don Ashton]]+Table3[[#This Row],[Lee Mill]]+Table3[[#This Row],[Harrock Hill]]+Table3[[#This Row],[Harriers Vs. Cyclists]]+Table3[[#This Row],[David Staff]]</f>
        <v>145</v>
      </c>
    </row>
    <row r="4" spans="1:12" x14ac:dyDescent="0.25">
      <c r="A4" s="6">
        <f t="shared" si="0"/>
        <v>3</v>
      </c>
      <c r="B4" s="6" t="s">
        <v>22</v>
      </c>
      <c r="D4" s="6">
        <v>28</v>
      </c>
      <c r="E4" s="6">
        <v>29</v>
      </c>
      <c r="F4" s="6">
        <v>29</v>
      </c>
      <c r="H4" s="6">
        <v>28</v>
      </c>
      <c r="I4" s="6">
        <v>27</v>
      </c>
      <c r="L4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141</v>
      </c>
    </row>
    <row r="5" spans="1:12" x14ac:dyDescent="0.25">
      <c r="A5" s="6">
        <f t="shared" si="0"/>
        <v>4</v>
      </c>
      <c r="B5" s="6" t="s">
        <v>27</v>
      </c>
      <c r="C5" s="6">
        <v>24</v>
      </c>
      <c r="D5" s="6">
        <v>26</v>
      </c>
      <c r="E5" s="6">
        <v>28</v>
      </c>
      <c r="G5" s="6">
        <v>28</v>
      </c>
      <c r="I5" s="6">
        <v>26</v>
      </c>
      <c r="L5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132</v>
      </c>
    </row>
    <row r="6" spans="1:12" x14ac:dyDescent="0.25">
      <c r="A6" s="6">
        <f t="shared" si="0"/>
        <v>5</v>
      </c>
      <c r="B6" s="6" t="s">
        <v>32</v>
      </c>
      <c r="C6" s="6">
        <v>23</v>
      </c>
      <c r="D6" s="6">
        <v>25</v>
      </c>
      <c r="E6" s="6">
        <v>26</v>
      </c>
      <c r="F6" s="6">
        <v>28</v>
      </c>
      <c r="I6" s="6">
        <v>24</v>
      </c>
      <c r="L6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126</v>
      </c>
    </row>
    <row r="7" spans="1:12" x14ac:dyDescent="0.25">
      <c r="A7" s="6">
        <f t="shared" si="0"/>
        <v>6</v>
      </c>
      <c r="B7" s="6" t="s">
        <v>137</v>
      </c>
      <c r="C7" s="6">
        <v>30</v>
      </c>
      <c r="G7" s="6">
        <v>29</v>
      </c>
      <c r="H7" s="6">
        <v>27</v>
      </c>
      <c r="L7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86</v>
      </c>
    </row>
    <row r="8" spans="1:12" x14ac:dyDescent="0.25">
      <c r="A8" s="6">
        <f t="shared" si="0"/>
        <v>7</v>
      </c>
      <c r="B8" s="6" t="s">
        <v>28</v>
      </c>
      <c r="F8" s="6">
        <v>27</v>
      </c>
      <c r="G8" s="6">
        <v>26</v>
      </c>
      <c r="I8" s="6">
        <v>22</v>
      </c>
      <c r="L8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75</v>
      </c>
    </row>
    <row r="9" spans="1:12" x14ac:dyDescent="0.25">
      <c r="A9" s="6">
        <f t="shared" si="0"/>
        <v>8</v>
      </c>
      <c r="B9" s="6" t="s">
        <v>46</v>
      </c>
      <c r="D9" s="6">
        <v>24</v>
      </c>
      <c r="E9" s="6">
        <v>25</v>
      </c>
      <c r="I9" s="6">
        <v>23</v>
      </c>
      <c r="L9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72</v>
      </c>
    </row>
    <row r="10" spans="1:12" x14ac:dyDescent="0.25">
      <c r="A10" s="6">
        <f t="shared" si="0"/>
        <v>9</v>
      </c>
      <c r="B10" s="6" t="s">
        <v>140</v>
      </c>
      <c r="C10" s="6">
        <v>22</v>
      </c>
      <c r="D10" s="6">
        <v>23</v>
      </c>
      <c r="E10" s="6">
        <v>23</v>
      </c>
      <c r="L10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68</v>
      </c>
    </row>
    <row r="11" spans="1:12" x14ac:dyDescent="0.25">
      <c r="A11" s="6">
        <f t="shared" si="0"/>
        <v>10</v>
      </c>
      <c r="B11" s="6" t="s">
        <v>112</v>
      </c>
      <c r="E11" s="6">
        <v>21</v>
      </c>
      <c r="H11" s="6">
        <v>23</v>
      </c>
      <c r="I11" s="6">
        <v>18</v>
      </c>
      <c r="L11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62</v>
      </c>
    </row>
    <row r="12" spans="1:12" x14ac:dyDescent="0.25">
      <c r="A12" s="6">
        <f t="shared" si="0"/>
        <v>11</v>
      </c>
      <c r="B12" s="6" t="s">
        <v>25</v>
      </c>
      <c r="E12" s="6">
        <v>27</v>
      </c>
      <c r="H12" s="6">
        <v>25</v>
      </c>
      <c r="L12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52</v>
      </c>
    </row>
    <row r="13" spans="1:12" x14ac:dyDescent="0.25">
      <c r="A13" s="6">
        <f t="shared" si="0"/>
        <v>12</v>
      </c>
      <c r="B13" s="6" t="s">
        <v>98</v>
      </c>
      <c r="D13" s="6">
        <v>22</v>
      </c>
      <c r="G13" s="6">
        <v>27</v>
      </c>
      <c r="L13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49</v>
      </c>
    </row>
    <row r="14" spans="1:12" x14ac:dyDescent="0.25">
      <c r="A14" s="6">
        <f t="shared" si="0"/>
        <v>13</v>
      </c>
      <c r="B14" s="6" t="s">
        <v>51</v>
      </c>
      <c r="H14" s="6">
        <v>24</v>
      </c>
      <c r="I14" s="6">
        <v>19</v>
      </c>
      <c r="L14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43</v>
      </c>
    </row>
    <row r="15" spans="1:12" x14ac:dyDescent="0.25">
      <c r="A15" s="6">
        <f t="shared" si="0"/>
        <v>14</v>
      </c>
      <c r="B15" s="6" t="s">
        <v>170</v>
      </c>
      <c r="I15" s="6">
        <v>30</v>
      </c>
      <c r="L15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30</v>
      </c>
    </row>
    <row r="16" spans="1:12" x14ac:dyDescent="0.25">
      <c r="A16" s="6">
        <f t="shared" si="0"/>
        <v>15</v>
      </c>
      <c r="B16" s="6" t="s">
        <v>30</v>
      </c>
      <c r="D16" s="6">
        <v>30</v>
      </c>
      <c r="L16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30</v>
      </c>
    </row>
    <row r="17" spans="1:12" x14ac:dyDescent="0.25">
      <c r="A17" s="6">
        <f t="shared" si="0"/>
        <v>16</v>
      </c>
      <c r="B17" s="6" t="s">
        <v>109</v>
      </c>
      <c r="C17" s="6">
        <v>27</v>
      </c>
      <c r="L17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27</v>
      </c>
    </row>
    <row r="18" spans="1:12" x14ac:dyDescent="0.25">
      <c r="A18" s="6">
        <f t="shared" si="0"/>
        <v>17</v>
      </c>
      <c r="B18" s="6" t="s">
        <v>95</v>
      </c>
      <c r="D18" s="6">
        <v>27</v>
      </c>
      <c r="L18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27</v>
      </c>
    </row>
    <row r="19" spans="1:12" x14ac:dyDescent="0.25">
      <c r="A19" s="6">
        <f t="shared" si="0"/>
        <v>18</v>
      </c>
      <c r="B19" s="6" t="s">
        <v>138</v>
      </c>
      <c r="C19" s="6">
        <v>26</v>
      </c>
      <c r="L19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26</v>
      </c>
    </row>
    <row r="20" spans="1:12" x14ac:dyDescent="0.25">
      <c r="A20" s="6">
        <f t="shared" si="0"/>
        <v>19</v>
      </c>
      <c r="B20" s="6" t="s">
        <v>169</v>
      </c>
      <c r="H20" s="6">
        <v>26</v>
      </c>
      <c r="L20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26</v>
      </c>
    </row>
    <row r="21" spans="1:12" x14ac:dyDescent="0.25">
      <c r="A21" s="6">
        <f t="shared" si="0"/>
        <v>20</v>
      </c>
      <c r="B21" s="6" t="s">
        <v>33</v>
      </c>
      <c r="I21" s="6">
        <v>25</v>
      </c>
      <c r="L21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25</v>
      </c>
    </row>
    <row r="22" spans="1:12" x14ac:dyDescent="0.25">
      <c r="A22" s="6">
        <f t="shared" si="0"/>
        <v>21</v>
      </c>
      <c r="B22" s="6" t="s">
        <v>139</v>
      </c>
      <c r="C22" s="6">
        <v>25</v>
      </c>
      <c r="L22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25</v>
      </c>
    </row>
    <row r="23" spans="1:12" x14ac:dyDescent="0.25">
      <c r="A23" s="6">
        <f t="shared" si="0"/>
        <v>22</v>
      </c>
      <c r="B23" s="6" t="s">
        <v>44</v>
      </c>
      <c r="E23" s="6">
        <v>22</v>
      </c>
      <c r="L23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22</v>
      </c>
    </row>
    <row r="24" spans="1:12" x14ac:dyDescent="0.25">
      <c r="A24" s="6">
        <f t="shared" si="0"/>
        <v>23</v>
      </c>
      <c r="B24" s="6" t="s">
        <v>38</v>
      </c>
      <c r="I24" s="6">
        <v>21</v>
      </c>
      <c r="L24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21</v>
      </c>
    </row>
    <row r="25" spans="1:12" x14ac:dyDescent="0.25">
      <c r="A25" s="6">
        <f t="shared" si="0"/>
        <v>24</v>
      </c>
      <c r="B25" s="6" t="s">
        <v>52</v>
      </c>
      <c r="C25" s="6">
        <v>21</v>
      </c>
      <c r="L25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21</v>
      </c>
    </row>
    <row r="26" spans="1:12" x14ac:dyDescent="0.25">
      <c r="A26" s="6">
        <f t="shared" si="0"/>
        <v>25</v>
      </c>
      <c r="B26" s="6" t="s">
        <v>171</v>
      </c>
      <c r="I26" s="6">
        <v>20</v>
      </c>
      <c r="L26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20</v>
      </c>
    </row>
    <row r="27" spans="1:12" x14ac:dyDescent="0.25">
      <c r="A27" s="6">
        <f t="shared" si="0"/>
        <v>26</v>
      </c>
      <c r="B27" s="6" t="s">
        <v>144</v>
      </c>
      <c r="I27" s="6">
        <v>17</v>
      </c>
      <c r="L27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17</v>
      </c>
    </row>
    <row r="28" spans="1:12" x14ac:dyDescent="0.25">
      <c r="A28" s="6">
        <v>27</v>
      </c>
      <c r="L28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0</v>
      </c>
    </row>
    <row r="29" spans="1:12" x14ac:dyDescent="0.25">
      <c r="A29" s="6">
        <v>28</v>
      </c>
      <c r="L29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0</v>
      </c>
    </row>
    <row r="30" spans="1:12" x14ac:dyDescent="0.25">
      <c r="A30" s="6">
        <v>29</v>
      </c>
      <c r="L30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0</v>
      </c>
    </row>
    <row r="31" spans="1:12" x14ac:dyDescent="0.25">
      <c r="A31" s="6">
        <v>30</v>
      </c>
      <c r="L31" s="6">
        <f>Table3[[#This Row],[Rivington Pike]]+Table3[[#This Row],[Edenfield]]+Table3[[#This Row],[Henderson''s End]]+Table3[[#This Row],[2 Lads]]+Table3[[#This Row],[Don Ashton]]+Table3[[#This Row],[Lee Mill]]+Table3[[#This Row],[Harrock Hill]]+Table3[[#This Row],[Harriers Vs. Cyclists]]+Table3[[#This Row],[David Staff]]</f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3" sqref="L3"/>
    </sheetView>
  </sheetViews>
  <sheetFormatPr defaultRowHeight="15" x14ac:dyDescent="0.25"/>
  <cols>
    <col min="1" max="1" width="13.28515625" style="6" customWidth="1"/>
    <col min="2" max="2" width="18.140625" style="6" customWidth="1"/>
    <col min="3" max="3" width="18.42578125" style="6" customWidth="1"/>
    <col min="4" max="4" width="14" style="6" customWidth="1"/>
    <col min="5" max="5" width="21.140625" style="6" customWidth="1"/>
    <col min="6" max="6" width="11" style="6" customWidth="1"/>
    <col min="7" max="7" width="15.7109375" style="6" customWidth="1"/>
    <col min="8" max="8" width="12.85546875" style="6" customWidth="1"/>
    <col min="9" max="9" width="15.7109375" style="6" customWidth="1"/>
    <col min="10" max="10" width="22.85546875" style="6" customWidth="1"/>
    <col min="11" max="11" width="15.5703125" style="6" customWidth="1"/>
    <col min="12" max="12" width="10.7109375" style="6" customWidth="1"/>
    <col min="13" max="16384" width="9.140625" style="6"/>
  </cols>
  <sheetData>
    <row r="1" spans="1:12" x14ac:dyDescent="0.25">
      <c r="A1" s="6" t="s">
        <v>86</v>
      </c>
      <c r="B1" s="6" t="s">
        <v>0</v>
      </c>
      <c r="C1" s="6" t="s">
        <v>87</v>
      </c>
      <c r="D1" s="6" t="s">
        <v>88</v>
      </c>
      <c r="E1" s="6" t="s">
        <v>89</v>
      </c>
      <c r="F1" s="6" t="s">
        <v>93</v>
      </c>
      <c r="G1" s="6" t="s">
        <v>94</v>
      </c>
      <c r="H1" s="6" t="s">
        <v>90</v>
      </c>
      <c r="I1" s="6" t="s">
        <v>4</v>
      </c>
      <c r="J1" s="6" t="s">
        <v>91</v>
      </c>
      <c r="K1" s="6" t="s">
        <v>92</v>
      </c>
      <c r="L1" s="6" t="s">
        <v>16</v>
      </c>
    </row>
    <row r="2" spans="1:12" x14ac:dyDescent="0.25">
      <c r="A2" s="6">
        <v>1</v>
      </c>
      <c r="B2" s="6" t="s">
        <v>100</v>
      </c>
      <c r="C2" s="6">
        <v>30</v>
      </c>
      <c r="D2" s="6">
        <v>30</v>
      </c>
      <c r="E2" s="6">
        <v>30</v>
      </c>
      <c r="F2" s="6">
        <v>30</v>
      </c>
      <c r="G2" s="6">
        <v>30</v>
      </c>
      <c r="I2" s="10">
        <v>30</v>
      </c>
      <c r="L2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150</v>
      </c>
    </row>
    <row r="3" spans="1:12" x14ac:dyDescent="0.25">
      <c r="A3" s="6">
        <v>3</v>
      </c>
      <c r="B3" s="6" t="s">
        <v>73</v>
      </c>
      <c r="C3" s="6">
        <v>27</v>
      </c>
      <c r="D3" s="6">
        <v>21</v>
      </c>
      <c r="E3" s="6">
        <v>23</v>
      </c>
      <c r="G3" s="6">
        <v>29</v>
      </c>
      <c r="I3" s="6">
        <v>20</v>
      </c>
      <c r="L3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100</v>
      </c>
    </row>
    <row r="4" spans="1:12" x14ac:dyDescent="0.25">
      <c r="A4" s="6">
        <v>4</v>
      </c>
      <c r="B4" s="6" t="s">
        <v>58</v>
      </c>
      <c r="D4" s="6">
        <v>29</v>
      </c>
      <c r="E4" s="6">
        <v>29</v>
      </c>
      <c r="H4" s="6">
        <v>30</v>
      </c>
      <c r="I4" s="6">
        <v>28</v>
      </c>
      <c r="L4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88</v>
      </c>
    </row>
    <row r="5" spans="1:12" x14ac:dyDescent="0.25">
      <c r="A5" s="6">
        <v>2</v>
      </c>
      <c r="B5" s="6" t="s">
        <v>70</v>
      </c>
      <c r="C5" s="6">
        <v>28</v>
      </c>
      <c r="D5" s="6">
        <v>28</v>
      </c>
      <c r="E5" s="6">
        <v>25</v>
      </c>
      <c r="I5" s="6">
        <v>22</v>
      </c>
      <c r="L5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81</v>
      </c>
    </row>
    <row r="6" spans="1:12" x14ac:dyDescent="0.25">
      <c r="A6" s="6">
        <v>5</v>
      </c>
      <c r="B6" s="6" t="s">
        <v>72</v>
      </c>
      <c r="D6" s="6">
        <v>26</v>
      </c>
      <c r="E6" s="6">
        <v>26</v>
      </c>
      <c r="F6" s="6">
        <v>29</v>
      </c>
      <c r="I6" s="6">
        <v>19</v>
      </c>
      <c r="L6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81</v>
      </c>
    </row>
    <row r="7" spans="1:12" x14ac:dyDescent="0.25">
      <c r="A7" s="6">
        <v>7</v>
      </c>
      <c r="B7" s="6" t="s">
        <v>102</v>
      </c>
      <c r="D7" s="6">
        <v>24</v>
      </c>
      <c r="E7" s="6">
        <v>24</v>
      </c>
      <c r="H7" s="6">
        <v>29</v>
      </c>
      <c r="I7" s="6">
        <v>21</v>
      </c>
      <c r="L7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77</v>
      </c>
    </row>
    <row r="8" spans="1:12" x14ac:dyDescent="0.25">
      <c r="A8" s="6">
        <v>8</v>
      </c>
      <c r="B8" s="6" t="s">
        <v>114</v>
      </c>
      <c r="C8" s="6">
        <v>29</v>
      </c>
      <c r="I8" s="6">
        <v>29</v>
      </c>
      <c r="L8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29</v>
      </c>
    </row>
    <row r="9" spans="1:12" x14ac:dyDescent="0.25">
      <c r="A9" s="6">
        <v>6</v>
      </c>
      <c r="B9" s="6" t="s">
        <v>105</v>
      </c>
      <c r="C9" s="6">
        <v>26</v>
      </c>
      <c r="D9" s="6">
        <v>23</v>
      </c>
      <c r="L9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49</v>
      </c>
    </row>
    <row r="10" spans="1:12" x14ac:dyDescent="0.25">
      <c r="A10" s="6">
        <v>9</v>
      </c>
      <c r="B10" s="6" t="s">
        <v>75</v>
      </c>
      <c r="E10" s="6">
        <v>28</v>
      </c>
      <c r="L10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28</v>
      </c>
    </row>
    <row r="11" spans="1:12" x14ac:dyDescent="0.25">
      <c r="A11" s="6">
        <v>18</v>
      </c>
      <c r="B11" s="6" t="s">
        <v>55</v>
      </c>
      <c r="I11" s="6">
        <v>27</v>
      </c>
      <c r="L11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0</v>
      </c>
    </row>
    <row r="12" spans="1:12" x14ac:dyDescent="0.25">
      <c r="A12" s="6">
        <v>10</v>
      </c>
      <c r="B12" s="6" t="s">
        <v>82</v>
      </c>
      <c r="D12" s="6">
        <v>27</v>
      </c>
      <c r="L12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27</v>
      </c>
    </row>
    <row r="13" spans="1:12" x14ac:dyDescent="0.25">
      <c r="A13" s="6">
        <v>11</v>
      </c>
      <c r="B13" s="6" t="s">
        <v>56</v>
      </c>
      <c r="E13" s="6">
        <v>27</v>
      </c>
      <c r="L13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27</v>
      </c>
    </row>
    <row r="14" spans="1:12" x14ac:dyDescent="0.25">
      <c r="A14" s="6">
        <v>19</v>
      </c>
      <c r="B14" s="6" t="s">
        <v>59</v>
      </c>
      <c r="I14" s="6">
        <v>26</v>
      </c>
      <c r="L14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0</v>
      </c>
    </row>
    <row r="15" spans="1:12" x14ac:dyDescent="0.25">
      <c r="A15" s="6">
        <v>20</v>
      </c>
      <c r="B15" s="6" t="s">
        <v>57</v>
      </c>
      <c r="I15" s="6">
        <v>25</v>
      </c>
      <c r="L15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0</v>
      </c>
    </row>
    <row r="16" spans="1:12" x14ac:dyDescent="0.25">
      <c r="A16" s="6">
        <v>12</v>
      </c>
      <c r="B16" s="6" t="s">
        <v>78</v>
      </c>
      <c r="C16" s="6">
        <v>25</v>
      </c>
      <c r="L16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25</v>
      </c>
    </row>
    <row r="17" spans="1:12" x14ac:dyDescent="0.25">
      <c r="A17" s="6">
        <v>13</v>
      </c>
      <c r="B17" s="6" t="s">
        <v>128</v>
      </c>
      <c r="D17" s="6">
        <v>25</v>
      </c>
      <c r="L17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25</v>
      </c>
    </row>
    <row r="18" spans="1:12" x14ac:dyDescent="0.25">
      <c r="A18" s="6">
        <v>21</v>
      </c>
      <c r="B18" s="6" t="s">
        <v>101</v>
      </c>
      <c r="I18" s="6">
        <v>24</v>
      </c>
      <c r="L18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0</v>
      </c>
    </row>
    <row r="19" spans="1:12" x14ac:dyDescent="0.25">
      <c r="A19" s="6">
        <v>14</v>
      </c>
      <c r="B19" s="6" t="s">
        <v>85</v>
      </c>
      <c r="C19" s="6">
        <v>24</v>
      </c>
      <c r="L19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24</v>
      </c>
    </row>
    <row r="20" spans="1:12" x14ac:dyDescent="0.25">
      <c r="A20" s="6">
        <v>22</v>
      </c>
      <c r="B20" s="6" t="s">
        <v>172</v>
      </c>
      <c r="I20" s="6">
        <v>23</v>
      </c>
      <c r="L20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0</v>
      </c>
    </row>
    <row r="21" spans="1:12" x14ac:dyDescent="0.25">
      <c r="A21" s="6">
        <v>15</v>
      </c>
      <c r="B21" s="6" t="s">
        <v>141</v>
      </c>
      <c r="C21" s="6">
        <v>23</v>
      </c>
      <c r="L21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23</v>
      </c>
    </row>
    <row r="22" spans="1:12" x14ac:dyDescent="0.25">
      <c r="A22" s="6">
        <v>16</v>
      </c>
      <c r="B22" s="6" t="s">
        <v>135</v>
      </c>
      <c r="C22" s="6">
        <v>22</v>
      </c>
      <c r="L22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22</v>
      </c>
    </row>
    <row r="23" spans="1:12" x14ac:dyDescent="0.25">
      <c r="A23" s="6">
        <v>17</v>
      </c>
      <c r="B23" s="6" t="s">
        <v>104</v>
      </c>
      <c r="D23" s="6">
        <v>22</v>
      </c>
      <c r="L23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22</v>
      </c>
    </row>
    <row r="24" spans="1:12" x14ac:dyDescent="0.25">
      <c r="A24" s="6">
        <v>23</v>
      </c>
      <c r="L24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0</v>
      </c>
    </row>
    <row r="25" spans="1:12" x14ac:dyDescent="0.25">
      <c r="A25" s="6">
        <v>24</v>
      </c>
      <c r="L25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0</v>
      </c>
    </row>
    <row r="26" spans="1:12" x14ac:dyDescent="0.25">
      <c r="A26" s="6">
        <v>25</v>
      </c>
      <c r="L26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0</v>
      </c>
    </row>
    <row r="27" spans="1:12" x14ac:dyDescent="0.25">
      <c r="A27" s="6">
        <v>26</v>
      </c>
      <c r="L27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0</v>
      </c>
    </row>
    <row r="28" spans="1:12" x14ac:dyDescent="0.25">
      <c r="A28" s="6">
        <v>27</v>
      </c>
      <c r="L28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0</v>
      </c>
    </row>
    <row r="29" spans="1:12" x14ac:dyDescent="0.25">
      <c r="A29" s="6">
        <v>28</v>
      </c>
      <c r="L29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0</v>
      </c>
    </row>
    <row r="30" spans="1:12" x14ac:dyDescent="0.25">
      <c r="A30" s="6">
        <v>29</v>
      </c>
      <c r="L30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0</v>
      </c>
    </row>
    <row r="31" spans="1:12" x14ac:dyDescent="0.25">
      <c r="A31" s="6">
        <v>30</v>
      </c>
      <c r="L31" s="6">
        <f>Table35[[#This Row],[Rivington Pike]]+Table35[[#This Row],[Edenfield]]+Table35[[#This Row],[Henderson''s End]]+Table35[[#This Row],[2 Lads]]+Table35[[#This Row],[Don Ashton]]+Table35[[#This Row],[Lee Mill]]+Table35[[#This Row],[Harriers Vs. Cyclists]]+Table35[[#This Row],[David Staff]]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men's CC</vt:lpstr>
      <vt:lpstr>women's CC</vt:lpstr>
      <vt:lpstr>men's fell CC</vt:lpstr>
      <vt:lpstr>women's fell 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2018-02-18T13:13:53Z</dcterms:created>
  <dcterms:modified xsi:type="dcterms:W3CDTF">2018-08-27T20:32:38Z</dcterms:modified>
</cp:coreProperties>
</file>